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 TEAM\Desktop\"/>
    </mc:Choice>
  </mc:AlternateContent>
  <xr:revisionPtr revIDLastSave="0" documentId="13_ncr:1_{E6480C3C-5C52-4E02-A5E6-CA5173A52DBF}" xr6:coauthVersionLast="47" xr6:coauthVersionMax="47" xr10:uidLastSave="{00000000-0000-0000-0000-000000000000}"/>
  <bookViews>
    <workbookView xWindow="-120" yWindow="-120" windowWidth="20730" windowHeight="1104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H8" i="1"/>
  <c r="H9" i="1"/>
  <c r="H10" i="1"/>
  <c r="H11" i="1"/>
  <c r="F8" i="1"/>
  <c r="F9" i="1"/>
  <c r="F10" i="1"/>
  <c r="F11" i="1"/>
  <c r="H7" i="1"/>
  <c r="H6" i="1"/>
  <c r="F6" i="1"/>
  <c r="J7" i="1"/>
  <c r="F7" i="1"/>
  <c r="J6" i="1"/>
  <c r="F13" i="1" l="1"/>
  <c r="J13" i="1"/>
  <c r="H13" i="1"/>
</calcChain>
</file>

<file path=xl/sharedStrings.xml><?xml version="1.0" encoding="utf-8"?>
<sst xmlns="http://schemas.openxmlformats.org/spreadsheetml/2006/main" count="34" uniqueCount="19">
  <si>
    <t>NO</t>
  </si>
  <si>
    <t>DECRIPTION</t>
  </si>
  <si>
    <t>UOM</t>
  </si>
  <si>
    <t>QTY</t>
  </si>
  <si>
    <t>U-PRICE</t>
  </si>
  <si>
    <t>TOTAL</t>
  </si>
  <si>
    <t>Procurement Motivation</t>
  </si>
  <si>
    <t>Payment terms</t>
  </si>
  <si>
    <t>30 days</t>
  </si>
  <si>
    <t>PCS</t>
  </si>
  <si>
    <t>COD</t>
  </si>
  <si>
    <t>K&amp;L UMUCYO FAMILY CO.LTD</t>
  </si>
  <si>
    <t>MULTI TOOLS HARWARE LTD</t>
  </si>
  <si>
    <t>QUINCAILLERIE NYCA LTD</t>
  </si>
  <si>
    <t>Rebar 16mm</t>
  </si>
  <si>
    <t>H-Beams 130x65</t>
  </si>
  <si>
    <t>U-Chanel 100x50</t>
  </si>
  <si>
    <t>Hollow section 69x40</t>
  </si>
  <si>
    <t>We recommend K&amp;L UMUCYO FAMILY  for having a lower price and agree with 15days payment 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</si>
</sst>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5" fontId="0" fillId="0" borderId="1" xfId="1" applyNumberFormat="1" applyFont="1" applyBorder="1"/>
    <xf numFmtId="165" fontId="0" fillId="0" borderId="1" xfId="0" applyNumberFormat="1" applyBorder="1"/>
    <xf numFmtId="165" fontId="3" fillId="0" borderId="1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5" fontId="0" fillId="0" borderId="2" xfId="0" applyNumberFormat="1" applyBorder="1"/>
    <xf numFmtId="0" fontId="0" fillId="0" borderId="5" xfId="0" applyBorder="1"/>
    <xf numFmtId="165" fontId="3" fillId="0" borderId="2" xfId="0" applyNumberFormat="1" applyFont="1" applyBorder="1"/>
    <xf numFmtId="165" fontId="3" fillId="2" borderId="1" xfId="0" applyNumberFormat="1" applyFont="1" applyFill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0" fillId="0" borderId="21" xfId="0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/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5"/>
  <sheetViews>
    <sheetView tabSelected="1" topLeftCell="A2" zoomScaleNormal="100" workbookViewId="0">
      <selection activeCell="F19" sqref="F19"/>
    </sheetView>
  </sheetViews>
  <sheetFormatPr defaultRowHeight="15" x14ac:dyDescent="0.25"/>
  <cols>
    <col min="1" max="1" width="4.5703125" customWidth="1"/>
    <col min="2" max="2" width="22.140625" customWidth="1"/>
    <col min="4" max="4" width="6.85546875" bestFit="1" customWidth="1"/>
    <col min="5" max="5" width="14.42578125" customWidth="1"/>
    <col min="6" max="6" width="17.42578125" customWidth="1"/>
    <col min="7" max="7" width="13.7109375" bestFit="1" customWidth="1"/>
    <col min="8" max="8" width="20.7109375" bestFit="1" customWidth="1"/>
    <col min="9" max="9" width="13.85546875" customWidth="1"/>
    <col min="10" max="10" width="21.85546875" customWidth="1"/>
  </cols>
  <sheetData>
    <row r="2" spans="1:10" ht="15.75" thickBot="1" x14ac:dyDescent="0.3"/>
    <row r="3" spans="1:10" ht="16.5" thickTop="1" thickBot="1" x14ac:dyDescent="0.3">
      <c r="D3" s="2"/>
      <c r="E3" s="28" t="s">
        <v>11</v>
      </c>
      <c r="F3" s="29"/>
      <c r="G3" s="25" t="s">
        <v>12</v>
      </c>
      <c r="H3" s="26"/>
      <c r="I3" s="24" t="s">
        <v>13</v>
      </c>
      <c r="J3" s="27"/>
    </row>
    <row r="4" spans="1:10" ht="16.5" thickTop="1" thickBot="1" x14ac:dyDescent="0.3">
      <c r="D4" s="15"/>
      <c r="E4" s="18" t="s">
        <v>7</v>
      </c>
      <c r="F4" s="16" t="s">
        <v>8</v>
      </c>
      <c r="G4" s="16" t="s">
        <v>7</v>
      </c>
      <c r="H4" s="16" t="s">
        <v>10</v>
      </c>
      <c r="I4" s="16" t="s">
        <v>7</v>
      </c>
      <c r="J4" s="17" t="s">
        <v>10</v>
      </c>
    </row>
    <row r="5" spans="1:10" ht="15.75" thickTop="1" x14ac:dyDescent="0.25">
      <c r="A5" s="23" t="s">
        <v>0</v>
      </c>
      <c r="B5" s="19" t="s">
        <v>1</v>
      </c>
      <c r="C5" s="6" t="s">
        <v>2</v>
      </c>
      <c r="D5" s="7" t="s">
        <v>3</v>
      </c>
      <c r="E5" s="13" t="s">
        <v>4</v>
      </c>
      <c r="F5" s="13" t="s">
        <v>5</v>
      </c>
      <c r="G5" s="13" t="s">
        <v>4</v>
      </c>
      <c r="H5" s="13" t="s">
        <v>5</v>
      </c>
      <c r="I5" s="13" t="s">
        <v>4</v>
      </c>
      <c r="J5" s="14" t="s">
        <v>5</v>
      </c>
    </row>
    <row r="6" spans="1:10" x14ac:dyDescent="0.25">
      <c r="A6" s="1">
        <v>1</v>
      </c>
      <c r="B6" s="20" t="s">
        <v>14</v>
      </c>
      <c r="C6" s="8" t="s">
        <v>9</v>
      </c>
      <c r="D6" s="1">
        <v>3</v>
      </c>
      <c r="E6" s="3">
        <v>30000</v>
      </c>
      <c r="F6" s="4">
        <f>D6*E6</f>
        <v>90000</v>
      </c>
      <c r="G6" s="3">
        <v>35000</v>
      </c>
      <c r="H6" s="4">
        <f>D6*G6</f>
        <v>105000</v>
      </c>
      <c r="I6" s="3">
        <v>37000</v>
      </c>
      <c r="J6" s="9">
        <f>D6*I6</f>
        <v>111000</v>
      </c>
    </row>
    <row r="7" spans="1:10" x14ac:dyDescent="0.25">
      <c r="A7" s="1">
        <v>2</v>
      </c>
      <c r="B7" s="20" t="s">
        <v>15</v>
      </c>
      <c r="C7" s="8" t="s">
        <v>9</v>
      </c>
      <c r="D7" s="1">
        <v>4</v>
      </c>
      <c r="E7" s="3">
        <v>150000</v>
      </c>
      <c r="F7" s="4">
        <f t="shared" ref="F7:F11" si="0">D7*E7</f>
        <v>600000</v>
      </c>
      <c r="G7" s="3">
        <v>140000</v>
      </c>
      <c r="H7" s="4">
        <f>D7*G7</f>
        <v>560000</v>
      </c>
      <c r="I7" s="3">
        <v>195000</v>
      </c>
      <c r="J7" s="9">
        <f t="shared" ref="J7:J11" si="1">D7*I7</f>
        <v>780000</v>
      </c>
    </row>
    <row r="8" spans="1:10" x14ac:dyDescent="0.25">
      <c r="A8" s="1">
        <v>3</v>
      </c>
      <c r="B8" s="20" t="s">
        <v>16</v>
      </c>
      <c r="C8" s="8" t="s">
        <v>9</v>
      </c>
      <c r="D8" s="1">
        <v>12</v>
      </c>
      <c r="E8" s="3">
        <v>110000</v>
      </c>
      <c r="F8" s="4">
        <f t="shared" si="0"/>
        <v>1320000</v>
      </c>
      <c r="G8" s="3">
        <v>115000</v>
      </c>
      <c r="H8" s="4">
        <f t="shared" ref="H8:H11" si="2">D8*G8</f>
        <v>1380000</v>
      </c>
      <c r="I8" s="3">
        <v>127000</v>
      </c>
      <c r="J8" s="9">
        <f t="shared" si="1"/>
        <v>1524000</v>
      </c>
    </row>
    <row r="9" spans="1:10" x14ac:dyDescent="0.25">
      <c r="A9" s="1">
        <v>4</v>
      </c>
      <c r="B9" s="20" t="s">
        <v>16</v>
      </c>
      <c r="C9" s="8" t="s">
        <v>9</v>
      </c>
      <c r="D9" s="1">
        <v>5</v>
      </c>
      <c r="E9" s="3">
        <v>110000</v>
      </c>
      <c r="F9" s="4">
        <f t="shared" si="0"/>
        <v>550000</v>
      </c>
      <c r="G9" s="3">
        <v>115000</v>
      </c>
      <c r="H9" s="4">
        <f t="shared" si="2"/>
        <v>575000</v>
      </c>
      <c r="I9" s="3">
        <v>127000</v>
      </c>
      <c r="J9" s="9">
        <f t="shared" si="1"/>
        <v>635000</v>
      </c>
    </row>
    <row r="10" spans="1:10" x14ac:dyDescent="0.25">
      <c r="A10" s="1">
        <v>5</v>
      </c>
      <c r="B10" s="20" t="s">
        <v>16</v>
      </c>
      <c r="C10" s="8" t="s">
        <v>9</v>
      </c>
      <c r="D10" s="1">
        <v>10</v>
      </c>
      <c r="E10" s="3">
        <v>110000</v>
      </c>
      <c r="F10" s="4">
        <f t="shared" si="0"/>
        <v>1100000</v>
      </c>
      <c r="G10" s="3">
        <v>115000</v>
      </c>
      <c r="H10" s="4">
        <f t="shared" si="2"/>
        <v>1150000</v>
      </c>
      <c r="I10" s="3">
        <v>127000</v>
      </c>
      <c r="J10" s="9">
        <f t="shared" si="1"/>
        <v>1270000</v>
      </c>
    </row>
    <row r="11" spans="1:10" x14ac:dyDescent="0.25">
      <c r="A11" s="1">
        <v>6</v>
      </c>
      <c r="B11" s="20" t="s">
        <v>17</v>
      </c>
      <c r="C11" s="8" t="s">
        <v>9</v>
      </c>
      <c r="D11" s="1">
        <v>20</v>
      </c>
      <c r="E11" s="3">
        <v>25500</v>
      </c>
      <c r="F11" s="4">
        <f t="shared" si="0"/>
        <v>510000</v>
      </c>
      <c r="G11" s="3">
        <v>26000</v>
      </c>
      <c r="H11" s="4">
        <f t="shared" si="2"/>
        <v>520000</v>
      </c>
      <c r="I11" s="3">
        <v>30000</v>
      </c>
      <c r="J11" s="9">
        <f t="shared" si="1"/>
        <v>600000</v>
      </c>
    </row>
    <row r="12" spans="1:10" x14ac:dyDescent="0.25">
      <c r="A12" s="1"/>
      <c r="B12" s="20"/>
      <c r="C12" s="8"/>
      <c r="D12" s="1"/>
      <c r="E12" s="3"/>
      <c r="F12" s="4"/>
      <c r="G12" s="3"/>
      <c r="H12" s="4"/>
      <c r="I12" s="3"/>
      <c r="J12" s="9"/>
    </row>
    <row r="13" spans="1:10" ht="18.75" x14ac:dyDescent="0.3">
      <c r="A13" s="1"/>
      <c r="B13" s="21" t="s">
        <v>5</v>
      </c>
      <c r="C13" s="10"/>
      <c r="D13" s="1"/>
      <c r="E13" s="1"/>
      <c r="F13" s="12">
        <f>SUM(F6:F11)</f>
        <v>4170000</v>
      </c>
      <c r="G13" s="1"/>
      <c r="H13" s="5">
        <f>SUM(H6:H11)</f>
        <v>4290000</v>
      </c>
      <c r="I13" s="1"/>
      <c r="J13" s="11">
        <f>SUM(J6:J11)</f>
        <v>4920000</v>
      </c>
    </row>
    <row r="14" spans="1:10" ht="15.75" thickBot="1" x14ac:dyDescent="0.3">
      <c r="A14" s="1"/>
      <c r="B14" s="22" t="s">
        <v>6</v>
      </c>
      <c r="C14" s="30" t="s">
        <v>18</v>
      </c>
      <c r="D14" s="31"/>
      <c r="E14" s="31"/>
      <c r="F14" s="31"/>
      <c r="G14" s="31"/>
      <c r="H14" s="31"/>
      <c r="I14" s="31"/>
      <c r="J14" s="32"/>
    </row>
    <row r="15" spans="1:10" ht="15.75" thickTop="1" x14ac:dyDescent="0.25"/>
  </sheetData>
  <mergeCells count="4">
    <mergeCell ref="C14:J14"/>
    <mergeCell ref="E3:F3"/>
    <mergeCell ref="G3:H3"/>
    <mergeCell ref="I3:J3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Sebastian Rutiririza</cp:lastModifiedBy>
  <cp:lastPrinted>2025-12-05T13:35:35Z</cp:lastPrinted>
  <dcterms:created xsi:type="dcterms:W3CDTF">2024-07-25T12:45:16Z</dcterms:created>
  <dcterms:modified xsi:type="dcterms:W3CDTF">2025-12-05T13:40:06Z</dcterms:modified>
</cp:coreProperties>
</file>