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13_ncr:1_{830F9156-8CC6-4A18-BDC0-4D45CF1934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ig bags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4" l="1"/>
  <c r="J14" i="14" s="1"/>
  <c r="F9" i="14"/>
  <c r="H9" i="14" l="1"/>
  <c r="H14" i="14" l="1"/>
  <c r="F14" i="14"/>
</calcChain>
</file>

<file path=xl/sharedStrings.xml><?xml version="1.0" encoding="utf-8"?>
<sst xmlns="http://schemas.openxmlformats.org/spreadsheetml/2006/main" count="60" uniqueCount="38">
  <si>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</si>
  <si>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</si>
  <si>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</si>
  <si>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</si>
  <si>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</si>
  <si>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</si>
  <si>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</si>
  <si>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</si>
  <si>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</si>
  <si>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Signature Procument Superintendent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</si>
  <si>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</si>
  <si>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</si>
  <si>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</si>
  <si>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</si>
  <si>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</si>
  <si>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</si>
  <si>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</si>
  <si>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</si>
  <si>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</si>
  <si>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Commercial Recommendation,</t>
  </si>
  <si>
    <t>15D</t>
  </si>
  <si>
    <t>Signature Procument Supervisor</t>
  </si>
  <si>
    <t>FCA</t>
  </si>
  <si>
    <t>Interest Rate for Payment in Advance (4.5%/12*Months of advance Payment)</t>
  </si>
  <si>
    <t>Mine: Trinity Nyakabingo mine</t>
  </si>
  <si>
    <t>100% AD</t>
  </si>
  <si>
    <t>Pcs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</si>
  <si>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</si>
  <si>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Description:00278/2025</t>
  </si>
  <si>
    <t>Enquiry Issue Date:13th/11/2025</t>
  </si>
  <si>
    <t>Enquiry Close Date:13th/11/2025</t>
  </si>
  <si>
    <t>NEW PROTECTION SAFETY LTD</t>
  </si>
  <si>
    <t>PSA LTD</t>
  </si>
  <si>
    <t>SOLTECH WORKS LTD</t>
  </si>
  <si>
    <t>Cable joints M11</t>
  </si>
  <si>
    <t>Cable joints M16</t>
  </si>
  <si>
    <t>Cable joints M14</t>
  </si>
  <si>
    <t>WITHOUT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</si>
</sst>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3" fontId="2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I11" sqref="I11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9.5703125" customWidth="1"/>
    <col min="7" max="7" width="12.7109375" bestFit="1" customWidth="1"/>
    <col min="8" max="8" width="12.140625" customWidth="1"/>
    <col min="9" max="9" width="14.7109375" customWidth="1"/>
    <col min="10" max="10" width="17.140625" customWidth="1"/>
  </cols>
  <sheetData>
    <row r="1" spans="1:10" x14ac:dyDescent="0.25">
      <c r="A1" s="1" t="s">
        <v>24</v>
      </c>
      <c r="B1" s="2"/>
      <c r="C1" s="2"/>
      <c r="D1" s="2"/>
      <c r="E1" s="2"/>
      <c r="F1" s="2"/>
    </row>
    <row r="2" spans="1:10" x14ac:dyDescent="0.25">
      <c r="A2" s="1" t="s">
        <v>28</v>
      </c>
      <c r="B2" s="2"/>
      <c r="C2" s="2"/>
      <c r="D2" s="2"/>
      <c r="E2" s="2"/>
      <c r="F2" s="2"/>
    </row>
    <row r="3" spans="1:10" x14ac:dyDescent="0.25">
      <c r="A3" s="1" t="s">
        <v>29</v>
      </c>
      <c r="B3" s="2"/>
      <c r="C3" s="2"/>
      <c r="D3" s="2"/>
      <c r="E3" s="22" t="s">
        <v>31</v>
      </c>
      <c r="F3" s="23"/>
      <c r="G3" s="22" t="s">
        <v>32</v>
      </c>
      <c r="H3" s="23"/>
      <c r="I3" s="22" t="s">
        <v>33</v>
      </c>
      <c r="J3" s="23"/>
    </row>
    <row r="4" spans="1:10" x14ac:dyDescent="0.25">
      <c r="A4" s="1" t="s">
        <v>30</v>
      </c>
      <c r="B4" s="2"/>
      <c r="C4" s="2"/>
      <c r="D4" s="2"/>
      <c r="E4" s="4" t="s">
        <v>0</v>
      </c>
      <c r="F4" s="4" t="s">
        <v>16</v>
      </c>
      <c r="G4" s="4" t="s">
        <v>0</v>
      </c>
      <c r="H4" s="4" t="s">
        <v>16</v>
      </c>
      <c r="I4" s="4" t="s">
        <v>0</v>
      </c>
      <c r="J4" s="4" t="s">
        <v>16</v>
      </c>
    </row>
    <row r="5" spans="1:10" x14ac:dyDescent="0.25">
      <c r="A5" s="1" t="s">
        <v>18</v>
      </c>
      <c r="B5" s="2"/>
      <c r="C5" s="2"/>
      <c r="D5" s="2"/>
      <c r="E5" s="4" t="s">
        <v>5</v>
      </c>
      <c r="F5" s="4" t="s">
        <v>22</v>
      </c>
      <c r="G5" s="4" t="s">
        <v>5</v>
      </c>
      <c r="H5" s="4" t="s">
        <v>22</v>
      </c>
      <c r="I5" s="4" t="s">
        <v>5</v>
      </c>
      <c r="J5" s="4" t="s">
        <v>22</v>
      </c>
    </row>
    <row r="6" spans="1:10" x14ac:dyDescent="0.25">
      <c r="A6" s="2"/>
      <c r="B6" s="2"/>
      <c r="C6" s="2"/>
      <c r="D6" s="2"/>
      <c r="E6" s="4" t="s">
        <v>6</v>
      </c>
      <c r="F6" s="4" t="s">
        <v>15</v>
      </c>
      <c r="G6" s="4" t="s">
        <v>6</v>
      </c>
      <c r="H6" s="4" t="s">
        <v>15</v>
      </c>
      <c r="I6" s="4" t="s">
        <v>6</v>
      </c>
      <c r="J6" s="4" t="s">
        <v>15</v>
      </c>
    </row>
    <row r="7" spans="1:10" x14ac:dyDescent="0.25">
      <c r="A7" s="2"/>
      <c r="B7" s="2"/>
      <c r="C7" s="2"/>
      <c r="D7" s="2"/>
      <c r="E7" s="6" t="s">
        <v>7</v>
      </c>
      <c r="F7" s="6" t="s">
        <v>20</v>
      </c>
      <c r="G7" s="6" t="s">
        <v>7</v>
      </c>
      <c r="H7" s="4" t="s">
        <v>25</v>
      </c>
      <c r="I7" s="6" t="s">
        <v>7</v>
      </c>
      <c r="J7" s="4" t="s">
        <v>25</v>
      </c>
    </row>
    <row r="8" spans="1:10" ht="24" x14ac:dyDescent="0.25">
      <c r="A8" s="7" t="s">
        <v>4</v>
      </c>
      <c r="B8" s="7" t="s">
        <v>1</v>
      </c>
      <c r="C8" s="7" t="s">
        <v>2</v>
      </c>
      <c r="D8" s="7" t="s">
        <v>3</v>
      </c>
      <c r="E8" s="7" t="s">
        <v>13</v>
      </c>
      <c r="F8" s="7" t="s">
        <v>14</v>
      </c>
      <c r="G8" s="7" t="s">
        <v>13</v>
      </c>
      <c r="H8" s="7" t="s">
        <v>14</v>
      </c>
      <c r="I8" s="7" t="s">
        <v>13</v>
      </c>
      <c r="J8" s="7" t="s">
        <v>14</v>
      </c>
    </row>
    <row r="9" spans="1:10" x14ac:dyDescent="0.25">
      <c r="A9" s="19">
        <v>1</v>
      </c>
      <c r="B9" s="17" t="s">
        <v>34</v>
      </c>
      <c r="C9" s="20" t="s">
        <v>26</v>
      </c>
      <c r="D9" s="20">
        <v>20</v>
      </c>
      <c r="E9" s="20">
        <v>38135.589999999997</v>
      </c>
      <c r="F9" s="20">
        <f>D9*E9</f>
        <v>762711.79999999993</v>
      </c>
      <c r="G9" s="20">
        <v>52000</v>
      </c>
      <c r="H9" s="21">
        <f>D9*G9</f>
        <v>1040000</v>
      </c>
      <c r="I9" s="20">
        <v>120800</v>
      </c>
      <c r="J9" s="21">
        <f>D9*I9</f>
        <v>2416000</v>
      </c>
    </row>
    <row r="10" spans="1:10" x14ac:dyDescent="0.25">
      <c r="A10" s="19">
        <v>2</v>
      </c>
      <c r="B10" s="17" t="s">
        <v>35</v>
      </c>
      <c r="C10" s="20" t="s">
        <v>26</v>
      </c>
      <c r="D10" s="20">
        <v>10</v>
      </c>
      <c r="E10" s="20">
        <v>305084.75</v>
      </c>
      <c r="F10" s="20">
        <v>3050847.46</v>
      </c>
      <c r="G10" s="20">
        <v>380000</v>
      </c>
      <c r="H10" s="21">
        <v>3800000</v>
      </c>
      <c r="I10" s="20">
        <v>188500</v>
      </c>
      <c r="J10" s="21">
        <v>1885000</v>
      </c>
    </row>
    <row r="11" spans="1:10" x14ac:dyDescent="0.25">
      <c r="A11" s="19">
        <v>3</v>
      </c>
      <c r="B11" s="17" t="s">
        <v>36</v>
      </c>
      <c r="C11" s="20" t="s">
        <v>26</v>
      </c>
      <c r="D11" s="20">
        <v>10</v>
      </c>
      <c r="E11" s="20">
        <v>135593.22</v>
      </c>
      <c r="F11" s="20">
        <v>1355932.2</v>
      </c>
      <c r="G11" s="20">
        <v>170000</v>
      </c>
      <c r="H11" s="21">
        <v>1700000</v>
      </c>
      <c r="I11" s="20">
        <v>413400</v>
      </c>
      <c r="J11" s="21">
        <v>4134000</v>
      </c>
    </row>
    <row r="12" spans="1:10" x14ac:dyDescent="0.25">
      <c r="A12" s="3" t="s">
        <v>8</v>
      </c>
      <c r="B12" s="18"/>
      <c r="C12" s="4"/>
      <c r="D12" s="4"/>
      <c r="E12" s="4"/>
      <c r="F12" s="4"/>
      <c r="G12" s="4"/>
      <c r="H12" s="8"/>
      <c r="I12" s="4"/>
      <c r="J12" s="8"/>
    </row>
    <row r="13" spans="1:10" x14ac:dyDescent="0.25">
      <c r="A13" s="4" t="s">
        <v>23</v>
      </c>
      <c r="B13" s="4"/>
      <c r="C13" s="13"/>
      <c r="D13" s="6"/>
      <c r="E13" s="4"/>
      <c r="F13" s="4"/>
      <c r="G13" s="4"/>
      <c r="H13" s="4"/>
      <c r="I13" s="4"/>
      <c r="J13" s="4"/>
    </row>
    <row r="14" spans="1:10" x14ac:dyDescent="0.25">
      <c r="A14" s="3" t="s">
        <v>14</v>
      </c>
      <c r="B14" s="5"/>
      <c r="C14" s="9"/>
      <c r="D14" s="9"/>
      <c r="E14" s="24" t="s">
        <v>37</v>
      </c>
      <c r="F14" s="16">
        <f>SUM(F9:F13)</f>
        <v>5169491.46</v>
      </c>
      <c r="G14" s="8"/>
      <c r="H14" s="12">
        <f>SUM(H9:H13)</f>
        <v>6540000</v>
      </c>
      <c r="I14" s="8"/>
      <c r="J14" s="12">
        <f>SUM(J9:J13)</f>
        <v>8435000</v>
      </c>
    </row>
    <row r="15" spans="1:10" x14ac:dyDescent="0.25">
      <c r="A15" s="11"/>
      <c r="B15" s="2"/>
      <c r="C15" s="2"/>
      <c r="D15" s="2"/>
      <c r="E15" s="2"/>
      <c r="F15" s="15"/>
      <c r="G15" s="14"/>
      <c r="H15" s="15"/>
    </row>
    <row r="16" spans="1:10" x14ac:dyDescent="0.25">
      <c r="A16" s="2" t="s">
        <v>19</v>
      </c>
      <c r="B16" s="2"/>
      <c r="C16" s="2"/>
      <c r="D16" s="2"/>
      <c r="E16" s="2"/>
      <c r="F16" s="2"/>
      <c r="G16" s="2"/>
      <c r="H16" s="2"/>
    </row>
    <row r="17" spans="1:8" x14ac:dyDescent="0.25">
      <c r="A17" s="10" t="s">
        <v>27</v>
      </c>
      <c r="B17" s="10"/>
      <c r="C17" s="2"/>
      <c r="D17" s="2"/>
      <c r="E17" s="2"/>
      <c r="F17" s="2"/>
      <c r="G17" s="2"/>
      <c r="H17" s="2"/>
    </row>
    <row r="18" spans="1:8" x14ac:dyDescent="0.25">
      <c r="A18" s="10" t="s">
        <v>21</v>
      </c>
      <c r="B18" s="9"/>
      <c r="C18" s="9"/>
      <c r="D18" s="9"/>
      <c r="E18" s="9"/>
      <c r="F18" s="9"/>
      <c r="G18" s="9"/>
      <c r="H18" s="9"/>
    </row>
    <row r="19" spans="1:8" x14ac:dyDescent="0.25">
      <c r="A19" s="9" t="s">
        <v>9</v>
      </c>
      <c r="B19" s="10"/>
      <c r="C19" s="9"/>
      <c r="D19" s="9"/>
      <c r="E19" s="9"/>
      <c r="F19" s="9"/>
      <c r="G19" s="9"/>
      <c r="H19" s="9"/>
    </row>
    <row r="20" spans="1:8" x14ac:dyDescent="0.25">
      <c r="A20" s="9" t="s">
        <v>17</v>
      </c>
      <c r="B20" s="9"/>
      <c r="C20" s="10"/>
      <c r="D20" s="10"/>
      <c r="E20" s="10"/>
      <c r="F20" s="10"/>
      <c r="G20" s="10"/>
      <c r="H20" s="10"/>
    </row>
    <row r="21" spans="1:8" x14ac:dyDescent="0.25">
      <c r="A21" s="11" t="s">
        <v>10</v>
      </c>
      <c r="B21" s="11"/>
      <c r="C21" s="2"/>
      <c r="D21" s="2"/>
      <c r="E21" s="2"/>
      <c r="F21" s="2"/>
      <c r="G21" s="2"/>
      <c r="H21" s="2"/>
    </row>
    <row r="22" spans="1:8" x14ac:dyDescent="0.25">
      <c r="A22" s="10" t="s">
        <v>11</v>
      </c>
      <c r="B22" s="10"/>
      <c r="C22" s="2"/>
      <c r="D22" s="2"/>
      <c r="E22" s="2"/>
      <c r="F22" s="2"/>
      <c r="G22" s="2"/>
      <c r="H22" s="2"/>
    </row>
    <row r="23" spans="1:8" x14ac:dyDescent="0.25">
      <c r="A23" s="9" t="s">
        <v>12</v>
      </c>
      <c r="B23" s="9"/>
      <c r="C23" s="2"/>
      <c r="D23" s="2"/>
      <c r="E23" s="2"/>
      <c r="F23" s="2"/>
      <c r="G23" s="2"/>
      <c r="H23" s="2"/>
    </row>
  </sheetData>
  <mergeCells count="3">
    <mergeCell ref="E3:F3"/>
    <mergeCell ref="G3:H3"/>
    <mergeCell ref="I3:J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Big bags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2024-09-02T07:22:34Z</cp:lastPrinted>
  <dcterms:created xsi:type="dcterms:W3CDTF">2022-11-27T08:17:38Z</dcterms:created>
  <dcterms:modified xsi:type="dcterms:W3CDTF">2025-11-13T11:07:06Z</dcterms:modified>
</cp:coreProperties>
</file>