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vierNkusi\Desktop\"/>
    </mc:Choice>
  </mc:AlternateContent>
  <xr:revisionPtr revIDLastSave="0" documentId="13_ncr:1_{4CC272C0-1F1C-452C-BD9E-865BCC271341}" xr6:coauthVersionLast="47" xr6:coauthVersionMax="47" xr10:uidLastSave="{00000000-0000-0000-0000-000000000000}"/>
  <bookViews>
    <workbookView xWindow="-110" yWindow="-110" windowWidth="19420" windowHeight="10420" xr2:uid="{C02743B4-88BB-4776-A051-74559689A7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H7" i="1"/>
  <c r="H8" i="1"/>
  <c r="H9" i="1"/>
  <c r="H10" i="1"/>
  <c r="H11" i="1"/>
  <c r="H12" i="1"/>
  <c r="H13" i="1"/>
  <c r="F7" i="1"/>
  <c r="F8" i="1"/>
  <c r="F9" i="1"/>
  <c r="F10" i="1"/>
  <c r="F11" i="1"/>
  <c r="F12" i="1"/>
  <c r="F13" i="1"/>
  <c r="H6" i="1"/>
  <c r="H15" i="1" s="1"/>
  <c r="F6" i="1"/>
  <c r="J6" i="1"/>
  <c r="F15" i="1" l="1"/>
  <c r="J15" i="1"/>
</calcChain>
</file>

<file path=xl/sharedStrings.xml><?xml version="1.0" encoding="utf-8"?>
<sst xmlns="http://schemas.openxmlformats.org/spreadsheetml/2006/main" count="38" uniqueCount="24">
  <si>
    <t>NO</t>
  </si>
  <si>
    <t>DECRIPTION</t>
  </si>
  <si>
    <t>UOM</t>
  </si>
  <si>
    <t>QTY</t>
  </si>
  <si>
    <t>U-PRICE</t>
  </si>
  <si>
    <t>TOTAL</t>
  </si>
  <si>
    <t>Procurement Motivation</t>
  </si>
  <si>
    <t>Payment terms</t>
  </si>
  <si>
    <t>30 days</t>
  </si>
  <si>
    <t>COD</t>
  </si>
  <si>
    <t>NG&amp;M COMPANY LTD</t>
  </si>
  <si>
    <t>We recommend NG&amp;M Company ltd for having a lower price</t>
  </si>
  <si>
    <t>C&amp;F HARDWARE LTD</t>
  </si>
  <si>
    <t>FROGMARCH LTD</t>
  </si>
  <si>
    <t>Amored cable 4x35</t>
  </si>
  <si>
    <t>M</t>
  </si>
  <si>
    <t>MCCB16A</t>
  </si>
  <si>
    <t>Cable lugs 35mm</t>
  </si>
  <si>
    <t>siren</t>
  </si>
  <si>
    <t>Timer relay</t>
  </si>
  <si>
    <t>stop push button</t>
  </si>
  <si>
    <t>start push button</t>
  </si>
  <si>
    <t>Phase failure relay</t>
  </si>
  <si>
    <t>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</si>
</sst>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164" fontId="0" fillId="0" borderId="1" xfId="1" applyNumberFormat="1" applyFont="1" applyBorder="1"/>
    <xf numFmtId="164" fontId="0" fillId="0" borderId="1" xfId="0" applyNumberFormat="1" applyBorder="1"/>
    <xf numFmtId="164" fontId="3" fillId="0" borderId="1" xfId="0" applyNumberFormat="1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2" xfId="0" applyNumberFormat="1" applyBorder="1"/>
    <xf numFmtId="0" fontId="0" fillId="0" borderId="5" xfId="0" applyBorder="1"/>
    <xf numFmtId="164" fontId="3" fillId="0" borderId="2" xfId="0" applyNumberFormat="1" applyFont="1" applyBorder="1"/>
    <xf numFmtId="164" fontId="3" fillId="2" borderId="1" xfId="0" applyNumberFormat="1" applyFont="1" applyFill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0" fillId="0" borderId="21" xfId="0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1" xfId="0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1114F-1778-45C0-8C63-C18243401C30}">
  <dimension ref="A2:J17"/>
  <sheetViews>
    <sheetView tabSelected="1" zoomScaleNormal="100" workbookViewId="0">
      <selection activeCell="D10" sqref="D10"/>
    </sheetView>
  </sheetViews>
  <sheetFormatPr defaultRowHeight="14.5" x14ac:dyDescent="0.35"/>
  <cols>
    <col min="1" max="1" width="4.6328125" customWidth="1"/>
    <col min="2" max="2" width="22.1796875" customWidth="1"/>
    <col min="4" max="4" width="6.81640625" bestFit="1" customWidth="1"/>
    <col min="5" max="5" width="14.36328125" customWidth="1"/>
    <col min="6" max="6" width="17.453125" customWidth="1"/>
    <col min="7" max="7" width="13.7265625" bestFit="1" customWidth="1"/>
    <col min="8" max="8" width="20.7265625" bestFit="1" customWidth="1"/>
    <col min="9" max="9" width="13.81640625" customWidth="1"/>
    <col min="10" max="10" width="21.90625" customWidth="1"/>
  </cols>
  <sheetData>
    <row r="2" spans="1:10" ht="15" thickBot="1" x14ac:dyDescent="0.4"/>
    <row r="3" spans="1:10" ht="15.5" thickTop="1" thickBot="1" x14ac:dyDescent="0.4">
      <c r="D3" s="2"/>
      <c r="E3" s="27" t="s">
        <v>10</v>
      </c>
      <c r="F3" s="28"/>
      <c r="G3" s="29" t="s">
        <v>12</v>
      </c>
      <c r="H3" s="30"/>
      <c r="I3" s="27" t="s">
        <v>13</v>
      </c>
      <c r="J3" s="31"/>
    </row>
    <row r="4" spans="1:10" ht="15.5" thickTop="1" thickBot="1" x14ac:dyDescent="0.4">
      <c r="D4" s="15"/>
      <c r="E4" s="18" t="s">
        <v>7</v>
      </c>
      <c r="F4" s="16" t="s">
        <v>8</v>
      </c>
      <c r="G4" s="16" t="s">
        <v>7</v>
      </c>
      <c r="H4" s="16" t="s">
        <v>9</v>
      </c>
      <c r="I4" s="16" t="s">
        <v>7</v>
      </c>
      <c r="J4" s="17" t="s">
        <v>9</v>
      </c>
    </row>
    <row r="5" spans="1:10" ht="15" thickTop="1" x14ac:dyDescent="0.35">
      <c r="A5" s="23" t="s">
        <v>0</v>
      </c>
      <c r="B5" s="19" t="s">
        <v>1</v>
      </c>
      <c r="C5" s="6" t="s">
        <v>2</v>
      </c>
      <c r="D5" s="7" t="s">
        <v>3</v>
      </c>
      <c r="E5" s="13" t="s">
        <v>4</v>
      </c>
      <c r="F5" s="13" t="s">
        <v>5</v>
      </c>
      <c r="G5" s="13" t="s">
        <v>4</v>
      </c>
      <c r="H5" s="13" t="s">
        <v>5</v>
      </c>
      <c r="I5" s="13" t="s">
        <v>4</v>
      </c>
      <c r="J5" s="14" t="s">
        <v>5</v>
      </c>
    </row>
    <row r="6" spans="1:10" x14ac:dyDescent="0.35">
      <c r="A6" s="1">
        <v>1</v>
      </c>
      <c r="B6" s="20" t="s">
        <v>14</v>
      </c>
      <c r="C6" s="8" t="s">
        <v>15</v>
      </c>
      <c r="D6" s="1">
        <v>50</v>
      </c>
      <c r="E6" s="3">
        <v>41000</v>
      </c>
      <c r="F6" s="4">
        <f>D6*E6</f>
        <v>2050000</v>
      </c>
      <c r="G6" s="3">
        <v>43000</v>
      </c>
      <c r="H6" s="4">
        <f>D6*G6</f>
        <v>2150000</v>
      </c>
      <c r="I6" s="3">
        <v>42000</v>
      </c>
      <c r="J6" s="9">
        <f>D6*I6</f>
        <v>2100000</v>
      </c>
    </row>
    <row r="7" spans="1:10" x14ac:dyDescent="0.35">
      <c r="A7" s="1">
        <v>2</v>
      </c>
      <c r="B7" s="20" t="s">
        <v>16</v>
      </c>
      <c r="C7" s="8" t="s">
        <v>23</v>
      </c>
      <c r="D7" s="1">
        <v>1</v>
      </c>
      <c r="E7" s="3">
        <v>250000</v>
      </c>
      <c r="F7" s="4">
        <f t="shared" ref="F7:F13" si="0">D7*E7</f>
        <v>250000</v>
      </c>
      <c r="G7" s="3">
        <v>250000</v>
      </c>
      <c r="H7" s="4">
        <f t="shared" ref="H7:H13" si="1">D7*G7</f>
        <v>250000</v>
      </c>
      <c r="I7" s="3">
        <v>270000</v>
      </c>
      <c r="J7" s="9">
        <f t="shared" ref="J7:J13" si="2">D7*I7</f>
        <v>270000</v>
      </c>
    </row>
    <row r="8" spans="1:10" x14ac:dyDescent="0.35">
      <c r="A8" s="1">
        <v>3</v>
      </c>
      <c r="B8" s="20" t="s">
        <v>17</v>
      </c>
      <c r="C8" s="8" t="s">
        <v>23</v>
      </c>
      <c r="D8" s="1">
        <v>10</v>
      </c>
      <c r="E8" s="3">
        <v>1500</v>
      </c>
      <c r="F8" s="4">
        <f t="shared" si="0"/>
        <v>15000</v>
      </c>
      <c r="G8" s="3">
        <v>2000</v>
      </c>
      <c r="H8" s="4">
        <f t="shared" si="1"/>
        <v>20000</v>
      </c>
      <c r="I8" s="3">
        <v>1700</v>
      </c>
      <c r="J8" s="9">
        <f t="shared" si="2"/>
        <v>17000</v>
      </c>
    </row>
    <row r="9" spans="1:10" x14ac:dyDescent="0.35">
      <c r="A9" s="1">
        <v>4</v>
      </c>
      <c r="B9" s="20" t="s">
        <v>18</v>
      </c>
      <c r="C9" s="8" t="s">
        <v>23</v>
      </c>
      <c r="D9" s="1">
        <v>1</v>
      </c>
      <c r="E9" s="3">
        <v>30000</v>
      </c>
      <c r="F9" s="4">
        <f t="shared" si="0"/>
        <v>30000</v>
      </c>
      <c r="G9" s="3">
        <v>40000</v>
      </c>
      <c r="H9" s="4">
        <f t="shared" si="1"/>
        <v>40000</v>
      </c>
      <c r="I9" s="3">
        <v>45000</v>
      </c>
      <c r="J9" s="9">
        <f t="shared" si="2"/>
        <v>45000</v>
      </c>
    </row>
    <row r="10" spans="1:10" x14ac:dyDescent="0.35">
      <c r="A10" s="1">
        <v>5</v>
      </c>
      <c r="B10" s="20" t="s">
        <v>19</v>
      </c>
      <c r="C10" s="8" t="s">
        <v>23</v>
      </c>
      <c r="D10" s="1">
        <v>1</v>
      </c>
      <c r="E10" s="3">
        <v>35000</v>
      </c>
      <c r="F10" s="4">
        <f t="shared" si="0"/>
        <v>35000</v>
      </c>
      <c r="G10" s="3">
        <v>35000</v>
      </c>
      <c r="H10" s="4">
        <f t="shared" si="1"/>
        <v>35000</v>
      </c>
      <c r="I10" s="3">
        <v>40000</v>
      </c>
      <c r="J10" s="9">
        <f t="shared" si="2"/>
        <v>40000</v>
      </c>
    </row>
    <row r="11" spans="1:10" x14ac:dyDescent="0.35">
      <c r="A11" s="1">
        <v>6</v>
      </c>
      <c r="B11" s="20" t="s">
        <v>20</v>
      </c>
      <c r="C11" s="8" t="s">
        <v>23</v>
      </c>
      <c r="D11" s="1">
        <v>0</v>
      </c>
      <c r="E11" s="3">
        <v>7000</v>
      </c>
      <c r="F11" s="4">
        <f t="shared" si="0"/>
        <v>0</v>
      </c>
      <c r="G11" s="3">
        <v>10000</v>
      </c>
      <c r="H11" s="4">
        <f t="shared" si="1"/>
        <v>0</v>
      </c>
      <c r="I11" s="3">
        <v>9000</v>
      </c>
      <c r="J11" s="9">
        <f t="shared" si="2"/>
        <v>0</v>
      </c>
    </row>
    <row r="12" spans="1:10" x14ac:dyDescent="0.35">
      <c r="A12" s="1">
        <v>7</v>
      </c>
      <c r="B12" s="20" t="s">
        <v>21</v>
      </c>
      <c r="C12" s="8" t="s">
        <v>23</v>
      </c>
      <c r="D12" s="1">
        <v>0</v>
      </c>
      <c r="E12" s="3">
        <v>7000</v>
      </c>
      <c r="F12" s="4">
        <f t="shared" si="0"/>
        <v>0</v>
      </c>
      <c r="G12" s="3">
        <v>10000</v>
      </c>
      <c r="H12" s="4">
        <f t="shared" si="1"/>
        <v>0</v>
      </c>
      <c r="I12" s="3">
        <v>7000</v>
      </c>
      <c r="J12" s="9">
        <f t="shared" si="2"/>
        <v>0</v>
      </c>
    </row>
    <row r="13" spans="1:10" x14ac:dyDescent="0.35">
      <c r="A13" s="1">
        <v>8</v>
      </c>
      <c r="B13" s="20" t="s">
        <v>22</v>
      </c>
      <c r="C13" s="8" t="s">
        <v>23</v>
      </c>
      <c r="D13" s="1">
        <v>1</v>
      </c>
      <c r="E13" s="3">
        <v>50000</v>
      </c>
      <c r="F13" s="4">
        <f t="shared" si="0"/>
        <v>50000</v>
      </c>
      <c r="G13" s="3">
        <v>60000</v>
      </c>
      <c r="H13" s="4">
        <f t="shared" si="1"/>
        <v>60000</v>
      </c>
      <c r="I13" s="3">
        <v>55000</v>
      </c>
      <c r="J13" s="9">
        <f t="shared" si="2"/>
        <v>55000</v>
      </c>
    </row>
    <row r="14" spans="1:10" x14ac:dyDescent="0.35">
      <c r="A14" s="1"/>
      <c r="B14" s="20"/>
      <c r="C14" s="8"/>
      <c r="D14" s="1"/>
      <c r="E14" s="3"/>
      <c r="F14" s="4"/>
      <c r="G14" s="3"/>
      <c r="H14" s="4"/>
      <c r="I14" s="3"/>
      <c r="J14" s="9"/>
    </row>
    <row r="15" spans="1:10" ht="18.5" x14ac:dyDescent="0.45">
      <c r="A15" s="1"/>
      <c r="B15" s="21" t="s">
        <v>5</v>
      </c>
      <c r="C15" s="10"/>
      <c r="D15" s="1"/>
      <c r="E15" s="1"/>
      <c r="F15" s="12">
        <f>SUM(F6:F13)</f>
        <v>2430000</v>
      </c>
      <c r="G15" s="1"/>
      <c r="H15" s="5">
        <f>SUM(H6:H13)</f>
        <v>2555000</v>
      </c>
      <c r="I15" s="1"/>
      <c r="J15" s="11">
        <f>SUM(J6:J13)</f>
        <v>2527000</v>
      </c>
    </row>
    <row r="16" spans="1:10" ht="15" thickBot="1" x14ac:dyDescent="0.4">
      <c r="A16" s="1"/>
      <c r="B16" s="22" t="s">
        <v>6</v>
      </c>
      <c r="C16" s="24" t="s">
        <v>11</v>
      </c>
      <c r="D16" s="25"/>
      <c r="E16" s="25"/>
      <c r="F16" s="25"/>
      <c r="G16" s="25"/>
      <c r="H16" s="25"/>
      <c r="I16" s="25"/>
      <c r="J16" s="26"/>
    </row>
    <row r="17" ht="15" thickTop="1" x14ac:dyDescent="0.35"/>
  </sheetData>
  <mergeCells count="4">
    <mergeCell ref="C16:J16"/>
    <mergeCell ref="E3:F3"/>
    <mergeCell ref="G3:H3"/>
    <mergeCell ref="I3:J3"/>
  </mergeCells>
  <pageMargins left="0.7" right="0.7" top="0.75" bottom="0.75" header="0.3" footer="0.3"/>
  <pageSetup scale="8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P X b 5 W B a W G b O l A A A A 9 g A A A B I A H A B D b 2 5 m a W c v U G F j a 2 F n Z S 5 4 b W w g o h g A K K A U A A A A A A A A A A A A A A A A A A A A A A A A A A A A h Y + x D o I w G I R f h X S n L S V G Q 0 o Z X C U x I R r X p l R o h B 9 D i + X d H H w k X 0 G M o m 6 O d / d d c n e / 3 n g 2 t k 1 w 0 b 0 1 H a Q o w h Q F G l R X G q h S N L h j u E K Z 4 F u p T r L S w Q S D T U Z r U l Q 7 d 0 4 I 8 d 5 j H + O u r w i j N C K H f F O o W r c y N G C d B K X R p 1 X + b y H B 9 6 8 x g u E o p n j B l p h y M p s 8 N / A F 2 L T 3 m f 6 Y f D 0 0 b u i 1 0 B D u C k 5 m y c n 7 g 3 g A U E s D B B Q A A g A I A D 1 2 +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9 d v l Y K I p H u A 4 A A A A R A A A A E w A c A E Z v c m 1 1 b G F z L 1 N l Y 3 R p b 2 4 x L m 0 g o h g A K K A U A A A A A A A A A A A A A A A A A A A A A A A A A A A A K 0 5 N L s n M z 1 M I h t C G 1 g B Q S w E C L Q A U A A I A C A A 9 d v l Y F p Y Z s 6 U A A A D 2 A A A A E g A A A A A A A A A A A A A A A A A A A A A A Q 2 9 u Z m l n L 1 B h Y 2 t h Z 2 U u e G 1 s U E s B A i 0 A F A A C A A g A P X b 5 W A / K 6 a u k A A A A 6 Q A A A B M A A A A A A A A A A A A A A A A A 8 Q A A A F t D b 2 5 0 Z W 5 0 X 1 R 5 c G V z X S 5 4 b W x Q S w E C L Q A U A A I A C A A 9 d v l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Y 5 o Q I y I 9 U S s y l 0 e e P 4 A Z g A A A A A C A A A A A A A Q Z g A A A A E A A C A A A A D u m O d D m 8 j C h j Y P h 9 R m q f K u o g w + m 5 0 o n w X w g 6 l I g g O g 2 w A A A A A O g A A A A A I A A C A A A A C 0 v H 8 n 5 g 0 c z x E G D j m X N P / E L R 5 k v l V i 1 / N A q Z g m q j m P L V A A A A A a g E 3 l q C P L R Q P w g P e O b j / w H K 8 R h K f Q W / z i i M j v b H f + s M H V 4 O b D S + q n W K i 5 n u O p 5 v k f Q S h V u a 0 W 0 j T s 1 c L m N f 3 8 K 9 q 4 e e K 0 d / n y R S + G p g z L N U A A A A C n + z W D + V K s R X g Q Q u Y 2 p 2 / e Y 2 e T q m S R X V E y l Z h 3 m 5 T w K + V u H N p w 4 k Z z x W 1 P s / 9 U D A s 5 w W Y I S 8 z j h h G y K W c k V R l 8 < / D a t a M a s h u p > 
</file>

<file path=customXml/itemProps1.xml><?xml version="1.0" encoding="utf-8"?>
<ds:datastoreItem xmlns:ds="http://schemas.openxmlformats.org/officeDocument/2006/customXml" ds:itemID="{E2959175-99BA-4ABB-A02E-245233FA334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Janvier Nkusi</cp:lastModifiedBy>
  <cp:lastPrinted>2025-11-13T07:58:28Z</cp:lastPrinted>
  <dcterms:created xsi:type="dcterms:W3CDTF">2024-07-25T12:45:16Z</dcterms:created>
  <dcterms:modified xsi:type="dcterms:W3CDTF">2025-11-13T08:24:32Z</dcterms:modified>
</cp:coreProperties>
</file>