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Nicholas.Barigye\Downloads\"/>
    </mc:Choice>
  </mc:AlternateContent>
  <xr:revisionPtr revIDLastSave="0" documentId="13_ncr:1_{70ED489E-9B7F-4C74-8A56-764D032095A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djudication-Small bags" sheetId="1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4" l="1"/>
  <c r="H9" i="14"/>
  <c r="J9" i="14" l="1"/>
  <c r="H12" i="14"/>
  <c r="J12" i="14" l="1"/>
  <c r="F12" i="14"/>
</calcChain>
</file>

<file path=xl/sharedStrings.xml><?xml version="1.0" encoding="utf-8"?>
<sst xmlns="http://schemas.openxmlformats.org/spreadsheetml/2006/main" count="56" uniqueCount="36">
  <si>
    <t>Tender validity</t>
  </si>
  <si>
    <t>Description</t>
  </si>
  <si>
    <t>Unit</t>
  </si>
  <si>
    <t>quantity</t>
  </si>
  <si>
    <t>Item No</t>
  </si>
  <si>
    <t>INCO Term</t>
  </si>
  <si>
    <t>Delivery</t>
  </si>
  <si>
    <t>Payment Terms</t>
  </si>
  <si>
    <t>Sub total</t>
  </si>
  <si>
    <t>Signature Procument Superintendent</t>
  </si>
  <si>
    <t>Authorisation:</t>
  </si>
  <si>
    <t>Signature Finanacial Manager</t>
  </si>
  <si>
    <t>Signature General Manager</t>
  </si>
  <si>
    <t>Unit price Rwf</t>
  </si>
  <si>
    <t>Total Rwf</t>
  </si>
  <si>
    <t>2DAYS</t>
  </si>
  <si>
    <t>3DAYS</t>
  </si>
  <si>
    <t>Originator Recommendation</t>
  </si>
  <si>
    <t>Adjudication Exchange Rate</t>
  </si>
  <si>
    <t>Commercial Recommendation,</t>
  </si>
  <si>
    <t>15D</t>
  </si>
  <si>
    <t>Signature Procument Supervisor</t>
  </si>
  <si>
    <t>FCA</t>
  </si>
  <si>
    <t>Interest Rate for Payment in Advance (4.5%/12*Months of advance Payment)</t>
  </si>
  <si>
    <t>Mine: Trinity Nyakabingo mine</t>
  </si>
  <si>
    <t>Signature Procurement Officer</t>
  </si>
  <si>
    <t>100% AD</t>
  </si>
  <si>
    <t>Pcs</t>
  </si>
  <si>
    <t>SMALL BAGS 25KGS</t>
  </si>
  <si>
    <t>UWIMBABAZI SARAH</t>
  </si>
  <si>
    <t>Enquiry number &amp; Description: 0002/2025</t>
  </si>
  <si>
    <t>We HIRWA ALL TRUST for their competitive prices.</t>
  </si>
  <si>
    <t>HIRWA ALL TRUST CO.LTD</t>
  </si>
  <si>
    <t>COOPERATIVE INGUNGURU TWI.</t>
  </si>
  <si>
    <t>Enquiry Issue Date:10/10/2025</t>
  </si>
  <si>
    <t>Enquiry Close Date: 10/10/2025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</si>
</sst>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1" xfId="0" applyFont="1" applyBorder="1"/>
    <xf numFmtId="0" fontId="1" fillId="0" borderId="1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1" xfId="0" applyFont="1" applyBorder="1" applyAlignment="1">
      <alignment vertical="center" wrapText="1"/>
    </xf>
    <xf numFmtId="3" fontId="1" fillId="0" borderId="1" xfId="0" applyNumberFormat="1" applyFont="1" applyBorder="1"/>
    <xf numFmtId="0" fontId="1" fillId="0" borderId="6" xfId="0" applyFont="1" applyBorder="1"/>
    <xf numFmtId="0" fontId="1" fillId="0" borderId="5" xfId="0" applyFont="1" applyBorder="1"/>
    <xf numFmtId="0" fontId="2" fillId="0" borderId="0" xfId="0" applyFont="1"/>
    <xf numFmtId="3" fontId="2" fillId="0" borderId="1" xfId="0" applyNumberFormat="1" applyFont="1" applyBorder="1"/>
    <xf numFmtId="0" fontId="1" fillId="0" borderId="7" xfId="0" applyFont="1" applyBorder="1"/>
    <xf numFmtId="0" fontId="1" fillId="0" borderId="8" xfId="0" applyFont="1" applyBorder="1"/>
    <xf numFmtId="3" fontId="1" fillId="0" borderId="0" xfId="0" applyNumberFormat="1" applyFont="1"/>
    <xf numFmtId="3" fontId="2" fillId="0" borderId="0" xfId="0" applyNumberFormat="1" applyFont="1"/>
    <xf numFmtId="3" fontId="2" fillId="2" borderId="1" xfId="0" applyNumberFormat="1" applyFont="1" applyFill="1" applyBorder="1"/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3" fontId="1" fillId="0" borderId="2" xfId="0" applyNumberFormat="1" applyFont="1" applyBorder="1" applyAlignment="1">
      <alignment vertical="center"/>
    </xf>
    <xf numFmtId="3" fontId="1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2"/>
  <sheetViews>
    <sheetView tabSelected="1" workbookViewId="0">
      <selection activeCell="E15" sqref="E15"/>
    </sheetView>
  </sheetViews>
  <sheetFormatPr defaultRowHeight="15" x14ac:dyDescent="0.25"/>
  <cols>
    <col min="1" max="1" width="8.140625" customWidth="1"/>
    <col min="2" max="2" width="26.42578125" customWidth="1"/>
    <col min="3" max="3" width="4" customWidth="1"/>
    <col min="4" max="4" width="7.7109375" customWidth="1"/>
    <col min="5" max="5" width="11.85546875" customWidth="1"/>
    <col min="6" max="6" width="14.7109375" customWidth="1"/>
    <col min="7" max="7" width="18.140625" customWidth="1"/>
    <col min="8" max="8" width="12.140625" customWidth="1"/>
    <col min="9" max="9" width="17" customWidth="1"/>
    <col min="10" max="10" width="17.140625" customWidth="1"/>
  </cols>
  <sheetData>
    <row r="1" spans="1:10" x14ac:dyDescent="0.25">
      <c r="A1" s="1" t="s">
        <v>24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30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34</v>
      </c>
      <c r="B3" s="2"/>
      <c r="C3" s="2"/>
      <c r="D3" s="2"/>
      <c r="E3" s="3" t="s">
        <v>32</v>
      </c>
      <c r="F3" s="3"/>
      <c r="G3" s="3" t="s">
        <v>33</v>
      </c>
      <c r="H3" s="3"/>
      <c r="I3" s="3" t="s">
        <v>29</v>
      </c>
      <c r="J3" s="3"/>
    </row>
    <row r="4" spans="1:10" x14ac:dyDescent="0.25">
      <c r="A4" s="1" t="s">
        <v>35</v>
      </c>
      <c r="B4" s="2"/>
      <c r="C4" s="2"/>
      <c r="D4" s="2"/>
      <c r="E4" s="4" t="s">
        <v>0</v>
      </c>
      <c r="F4" s="4" t="s">
        <v>16</v>
      </c>
      <c r="G4" s="4" t="s">
        <v>0</v>
      </c>
      <c r="H4" s="4" t="s">
        <v>16</v>
      </c>
      <c r="I4" s="4" t="s">
        <v>0</v>
      </c>
      <c r="J4" s="4" t="s">
        <v>16</v>
      </c>
    </row>
    <row r="5" spans="1:10" x14ac:dyDescent="0.25">
      <c r="A5" s="1" t="s">
        <v>18</v>
      </c>
      <c r="B5" s="2"/>
      <c r="C5" s="2"/>
      <c r="D5" s="2"/>
      <c r="E5" s="4" t="s">
        <v>5</v>
      </c>
      <c r="F5" s="4" t="s">
        <v>22</v>
      </c>
      <c r="G5" s="4" t="s">
        <v>5</v>
      </c>
      <c r="H5" s="4" t="s">
        <v>22</v>
      </c>
      <c r="I5" s="4" t="s">
        <v>5</v>
      </c>
      <c r="J5" s="4" t="s">
        <v>22</v>
      </c>
    </row>
    <row r="6" spans="1:10" x14ac:dyDescent="0.25">
      <c r="A6" s="2"/>
      <c r="B6" s="2"/>
      <c r="C6" s="2"/>
      <c r="D6" s="2"/>
      <c r="E6" s="4" t="s">
        <v>6</v>
      </c>
      <c r="F6" s="4" t="s">
        <v>15</v>
      </c>
      <c r="G6" s="4" t="s">
        <v>6</v>
      </c>
      <c r="H6" s="4" t="s">
        <v>15</v>
      </c>
      <c r="I6" s="4" t="s">
        <v>6</v>
      </c>
      <c r="J6" s="4" t="s">
        <v>15</v>
      </c>
    </row>
    <row r="7" spans="1:10" x14ac:dyDescent="0.25">
      <c r="A7" s="2"/>
      <c r="B7" s="2"/>
      <c r="C7" s="2"/>
      <c r="D7" s="2"/>
      <c r="E7" s="6" t="s">
        <v>7</v>
      </c>
      <c r="F7" s="6" t="s">
        <v>20</v>
      </c>
      <c r="G7" s="6" t="s">
        <v>7</v>
      </c>
      <c r="H7" s="4" t="s">
        <v>26</v>
      </c>
      <c r="I7" s="6" t="s">
        <v>7</v>
      </c>
      <c r="J7" s="4" t="s">
        <v>26</v>
      </c>
    </row>
    <row r="8" spans="1:10" ht="24" x14ac:dyDescent="0.25">
      <c r="A8" s="7" t="s">
        <v>4</v>
      </c>
      <c r="B8" s="7" t="s">
        <v>1</v>
      </c>
      <c r="C8" s="7" t="s">
        <v>2</v>
      </c>
      <c r="D8" s="7" t="s">
        <v>3</v>
      </c>
      <c r="E8" s="7" t="s">
        <v>13</v>
      </c>
      <c r="F8" s="7" t="s">
        <v>14</v>
      </c>
      <c r="G8" s="7" t="s">
        <v>13</v>
      </c>
      <c r="H8" s="7" t="s">
        <v>14</v>
      </c>
      <c r="I8" s="7" t="s">
        <v>13</v>
      </c>
      <c r="J8" s="7" t="s">
        <v>14</v>
      </c>
    </row>
    <row r="9" spans="1:10" x14ac:dyDescent="0.25">
      <c r="A9" s="20">
        <v>1</v>
      </c>
      <c r="B9" s="18" t="s">
        <v>28</v>
      </c>
      <c r="C9" s="21" t="s">
        <v>27</v>
      </c>
      <c r="D9" s="21">
        <v>40000</v>
      </c>
      <c r="E9" s="21">
        <v>250</v>
      </c>
      <c r="F9" s="21">
        <f>D9*E9</f>
        <v>10000000</v>
      </c>
      <c r="G9" s="21">
        <v>4000</v>
      </c>
      <c r="H9" s="22">
        <f>D9*G9</f>
        <v>160000000</v>
      </c>
      <c r="I9" s="21">
        <v>500</v>
      </c>
      <c r="J9" s="22">
        <f>D9*I9</f>
        <v>20000000</v>
      </c>
    </row>
    <row r="10" spans="1:10" x14ac:dyDescent="0.25">
      <c r="A10" s="3" t="s">
        <v>8</v>
      </c>
      <c r="B10" s="19"/>
      <c r="C10" s="4"/>
      <c r="D10" s="4"/>
      <c r="E10" s="4"/>
      <c r="F10" s="4"/>
      <c r="G10" s="4"/>
      <c r="H10" s="4"/>
      <c r="I10" s="4"/>
      <c r="J10" s="8"/>
    </row>
    <row r="11" spans="1:10" x14ac:dyDescent="0.25">
      <c r="A11" s="4" t="s">
        <v>23</v>
      </c>
      <c r="B11" s="4"/>
      <c r="C11" s="14"/>
      <c r="D11" s="6"/>
      <c r="E11" s="4"/>
      <c r="F11" s="4"/>
      <c r="G11" s="4"/>
      <c r="H11" s="4"/>
      <c r="I11" s="4"/>
      <c r="J11" s="4"/>
    </row>
    <row r="12" spans="1:10" x14ac:dyDescent="0.25">
      <c r="A12" s="3" t="s">
        <v>14</v>
      </c>
      <c r="B12" s="5"/>
      <c r="C12" s="9"/>
      <c r="D12" s="9"/>
      <c r="E12" s="13"/>
      <c r="F12" s="17">
        <f>SUM(F9:F11)</f>
        <v>10000000</v>
      </c>
      <c r="G12" s="12"/>
      <c r="H12" s="12">
        <f>SUM(H9:H11)</f>
        <v>160000000</v>
      </c>
      <c r="I12" s="12"/>
      <c r="J12" s="12">
        <f>SUM(J9:J11)</f>
        <v>20000000</v>
      </c>
    </row>
    <row r="13" spans="1:10" x14ac:dyDescent="0.25">
      <c r="A13" s="11"/>
      <c r="B13" s="2"/>
      <c r="C13" s="2"/>
      <c r="D13" s="2"/>
      <c r="E13" s="2"/>
      <c r="F13" s="16"/>
      <c r="G13" s="15"/>
      <c r="H13" s="16"/>
    </row>
    <row r="14" spans="1:10" x14ac:dyDescent="0.25">
      <c r="A14" s="2" t="s">
        <v>19</v>
      </c>
      <c r="B14" s="2"/>
      <c r="C14" s="2"/>
      <c r="D14" s="2"/>
      <c r="E14" s="2"/>
      <c r="F14" s="2"/>
      <c r="G14" s="2"/>
      <c r="H14" s="2"/>
    </row>
    <row r="15" spans="1:10" x14ac:dyDescent="0.25">
      <c r="A15" s="10" t="s">
        <v>31</v>
      </c>
      <c r="B15" s="10"/>
      <c r="C15" s="2"/>
      <c r="D15" s="2"/>
      <c r="E15" s="2"/>
      <c r="F15" s="2"/>
      <c r="G15" s="2"/>
      <c r="H15" s="2"/>
    </row>
    <row r="16" spans="1:10" x14ac:dyDescent="0.25">
      <c r="A16" s="9" t="s">
        <v>25</v>
      </c>
      <c r="B16" s="9"/>
      <c r="C16" s="10"/>
      <c r="D16" s="10"/>
      <c r="E16" s="10"/>
      <c r="F16" s="10"/>
      <c r="G16" s="10"/>
      <c r="H16" s="10"/>
    </row>
    <row r="17" spans="1:8" x14ac:dyDescent="0.25">
      <c r="A17" s="10" t="s">
        <v>21</v>
      </c>
      <c r="B17" s="9"/>
      <c r="C17" s="9"/>
      <c r="D17" s="9"/>
      <c r="E17" s="9"/>
      <c r="F17" s="9"/>
      <c r="G17" s="9"/>
      <c r="H17" s="9"/>
    </row>
    <row r="18" spans="1:8" x14ac:dyDescent="0.25">
      <c r="A18" s="9" t="s">
        <v>9</v>
      </c>
      <c r="B18" s="10"/>
      <c r="C18" s="9"/>
      <c r="D18" s="9"/>
      <c r="E18" s="9"/>
      <c r="F18" s="9"/>
      <c r="G18" s="9"/>
      <c r="H18" s="9"/>
    </row>
    <row r="19" spans="1:8" x14ac:dyDescent="0.25">
      <c r="A19" s="9" t="s">
        <v>17</v>
      </c>
      <c r="B19" s="9"/>
      <c r="C19" s="10"/>
      <c r="D19" s="10"/>
      <c r="E19" s="10"/>
      <c r="F19" s="10"/>
      <c r="G19" s="10"/>
      <c r="H19" s="10"/>
    </row>
    <row r="20" spans="1:8" x14ac:dyDescent="0.25">
      <c r="A20" s="11" t="s">
        <v>10</v>
      </c>
      <c r="B20" s="11"/>
      <c r="C20" s="2"/>
      <c r="D20" s="2"/>
      <c r="E20" s="2"/>
      <c r="F20" s="2"/>
      <c r="G20" s="2"/>
      <c r="H20" s="2"/>
    </row>
    <row r="21" spans="1:8" x14ac:dyDescent="0.25">
      <c r="A21" s="10" t="s">
        <v>11</v>
      </c>
      <c r="B21" s="10"/>
      <c r="C21" s="2"/>
      <c r="D21" s="2"/>
      <c r="E21" s="2"/>
      <c r="F21" s="2"/>
      <c r="G21" s="2"/>
      <c r="H21" s="2"/>
    </row>
    <row r="22" spans="1:8" x14ac:dyDescent="0.25">
      <c r="A22" s="9" t="s">
        <v>12</v>
      </c>
      <c r="B22" s="9"/>
      <c r="C22" s="2"/>
      <c r="D22" s="2"/>
      <c r="E22" s="2"/>
      <c r="F22" s="2"/>
      <c r="G22" s="2"/>
      <c r="H22" s="2"/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Adjudication-Small bags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Nicholas Barigye</cp:lastModifiedBy>
  <cp:lastPrinted>2024-03-04T09:31:36Z</cp:lastPrinted>
  <dcterms:created xsi:type="dcterms:W3CDTF">2022-11-27T08:17:38Z</dcterms:created>
  <dcterms:modified xsi:type="dcterms:W3CDTF">2025-10-10T08:28:17Z</dcterms:modified>
</cp:coreProperties>
</file>