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er\Documents\"/>
    </mc:Choice>
  </mc:AlternateContent>
  <xr:revisionPtr revIDLastSave="0" documentId="8_{1A007F36-A33C-45FF-8F78-09816BC38452}" xr6:coauthVersionLast="47" xr6:coauthVersionMax="47" xr10:uidLastSave="{00000000-0000-0000-0000-000000000000}"/>
  <bookViews>
    <workbookView xWindow="-108" yWindow="-108" windowWidth="23256" windowHeight="12576" xr2:uid="{7E9D9BDE-7BC7-47CB-928F-3AB5829DB0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I12" i="1"/>
  <c r="J12" i="1" s="1"/>
  <c r="I11" i="1"/>
  <c r="J11" i="1" s="1"/>
  <c r="I10" i="1"/>
  <c r="I13" i="1" s="1"/>
  <c r="J10" i="1" l="1"/>
  <c r="J13" i="1" s="1"/>
</calcChain>
</file>

<file path=xl/sharedStrings.xml><?xml version="1.0" encoding="utf-8"?>
<sst xmlns="http://schemas.openxmlformats.org/spreadsheetml/2006/main" count="16" uniqueCount="14">
  <si>
    <t>RUTONGO MINES LTD</t>
  </si>
  <si>
    <t>S/N</t>
  </si>
  <si>
    <t>PLATE NUMBER</t>
  </si>
  <si>
    <t>VEHICLE TYPE</t>
  </si>
  <si>
    <t>PERIOD</t>
  </si>
  <si>
    <t>AMOUNT RFW</t>
  </si>
  <si>
    <t>VAT</t>
  </si>
  <si>
    <t>TOTAL</t>
  </si>
  <si>
    <t>OBSERVATION</t>
  </si>
  <si>
    <t>RAG018L</t>
  </si>
  <si>
    <t>MITSUBISHI PICK-UP DOUBLE CAB</t>
  </si>
  <si>
    <t>RAD858R</t>
  </si>
  <si>
    <t xml:space="preserve">MITSUBISHI PICK-UP DOUBLE CAB </t>
  </si>
  <si>
    <t>RAI072Q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</si>
</sst>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[$-409]mmm/yy;@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MMC OFFICE"/>
    </font>
    <font>
      <b/>
      <sz val="11"/>
      <color theme="1"/>
      <name val="MMC OFFICE"/>
    </font>
    <font>
      <b/>
      <sz val="11"/>
      <name val="MMC OFFICE"/>
    </font>
    <font>
      <sz val="11"/>
      <name val="MMC OFFICE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0" fillId="0" borderId="1" xfId="0" applyBorder="1"/>
    <xf numFmtId="41" fontId="4" fillId="0" borderId="1" xfId="1" applyFont="1" applyFill="1" applyBorder="1" applyAlignment="1">
      <alignment horizontal="center" vertical="center"/>
    </xf>
    <xf numFmtId="41" fontId="4" fillId="0" borderId="1" xfId="1" applyFont="1" applyFill="1" applyBorder="1" applyAlignment="1">
      <alignment horizontal="center" vertical="center"/>
    </xf>
    <xf numFmtId="41" fontId="5" fillId="0" borderId="1" xfId="1" applyFont="1" applyFill="1" applyBorder="1" applyAlignment="1">
      <alignment horizontal="center" vertical="center"/>
    </xf>
    <xf numFmtId="0" fontId="2" fillId="2" borderId="1" xfId="0" applyFont="1" applyFill="1" applyBorder="1"/>
    <xf numFmtId="41" fontId="5" fillId="2" borderId="1" xfId="1" applyFont="1" applyFill="1" applyBorder="1" applyAlignment="1">
      <alignment vertical="center"/>
    </xf>
    <xf numFmtId="164" fontId="2" fillId="0" borderId="1" xfId="0" applyNumberFormat="1" applyFont="1" applyBorder="1" applyAlignment="1">
      <alignment horizontal="right"/>
    </xf>
    <xf numFmtId="41" fontId="5" fillId="0" borderId="1" xfId="1" applyFont="1" applyFill="1" applyBorder="1" applyAlignment="1">
      <alignment vertical="center"/>
    </xf>
    <xf numFmtId="41" fontId="5" fillId="2" borderId="1" xfId="1" applyFont="1" applyFill="1" applyBorder="1" applyAlignment="1">
      <alignment horizontal="center" vertical="center"/>
    </xf>
    <xf numFmtId="0" fontId="4" fillId="0" borderId="1" xfId="0" applyFont="1" applyBorder="1"/>
    <xf numFmtId="41" fontId="3" fillId="0" borderId="1" xfId="0" applyNumberFormat="1" applyFont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07008-3F86-47E6-9386-3E40A72EA111}">
  <dimension ref="C7:L13"/>
  <sheetViews>
    <sheetView tabSelected="1" workbookViewId="0">
      <selection activeCell="N15" sqref="N15"/>
    </sheetView>
  </sheetViews>
  <sheetFormatPr defaultRowHeight="14.4"/>
  <cols>
    <col min="4" max="4" width="17" customWidth="1"/>
    <col min="6" max="6" width="13.5546875" customWidth="1"/>
    <col min="7" max="7" width="9.6640625" customWidth="1"/>
    <col min="8" max="8" width="18.6640625" customWidth="1"/>
    <col min="9" max="9" width="10.77734375" customWidth="1"/>
    <col min="10" max="10" width="12.33203125" customWidth="1"/>
    <col min="11" max="11" width="18" customWidth="1"/>
  </cols>
  <sheetData>
    <row r="7" spans="3:12">
      <c r="C7" s="1"/>
      <c r="D7" s="1"/>
      <c r="E7" s="1"/>
      <c r="F7" s="2"/>
      <c r="G7" s="1"/>
      <c r="H7" s="1"/>
      <c r="I7" s="1"/>
      <c r="J7" s="1"/>
      <c r="K7" s="1"/>
    </row>
    <row r="8" spans="3:12">
      <c r="C8" s="3"/>
      <c r="D8" s="4" t="s">
        <v>0</v>
      </c>
      <c r="E8" s="4"/>
      <c r="F8" s="3"/>
      <c r="G8" s="3"/>
      <c r="H8" s="3"/>
      <c r="I8" s="3"/>
      <c r="J8" s="3"/>
      <c r="K8" s="3"/>
      <c r="L8" s="5"/>
    </row>
    <row r="9" spans="3:12">
      <c r="C9" s="6" t="s">
        <v>1</v>
      </c>
      <c r="D9" s="6" t="s">
        <v>2</v>
      </c>
      <c r="E9" s="4" t="s">
        <v>3</v>
      </c>
      <c r="F9" s="7" t="s">
        <v>4</v>
      </c>
      <c r="G9" s="7"/>
      <c r="H9" s="6" t="s">
        <v>5</v>
      </c>
      <c r="I9" s="6" t="s">
        <v>6</v>
      </c>
      <c r="J9" s="6" t="s">
        <v>7</v>
      </c>
      <c r="K9" s="4" t="s">
        <v>8</v>
      </c>
      <c r="L9" s="5"/>
    </row>
    <row r="10" spans="3:12">
      <c r="C10" s="8">
        <v>1</v>
      </c>
      <c r="D10" s="9" t="s">
        <v>9</v>
      </c>
      <c r="E10" s="10" t="s">
        <v>10</v>
      </c>
      <c r="F10" s="11">
        <v>45901</v>
      </c>
      <c r="G10" s="12">
        <v>1</v>
      </c>
      <c r="H10" s="12">
        <v>932203.3898</v>
      </c>
      <c r="I10" s="12">
        <f>+H10*0.18</f>
        <v>167796.61016399998</v>
      </c>
      <c r="J10" s="10">
        <f>+H10+I10</f>
        <v>1099999.999964</v>
      </c>
      <c r="K10" s="3"/>
      <c r="L10" s="5"/>
    </row>
    <row r="11" spans="3:12">
      <c r="C11" s="13">
        <v>2</v>
      </c>
      <c r="D11" s="9" t="s">
        <v>11</v>
      </c>
      <c r="E11" s="10" t="s">
        <v>12</v>
      </c>
      <c r="F11" s="11">
        <v>45901</v>
      </c>
      <c r="G11" s="10">
        <v>1</v>
      </c>
      <c r="H11" s="12">
        <v>932203.3898</v>
      </c>
      <c r="I11" s="10">
        <f>+H11*0.18</f>
        <v>167796.61016399998</v>
      </c>
      <c r="J11" s="10">
        <f>+H11+I11</f>
        <v>1099999.999964</v>
      </c>
      <c r="K11" s="3"/>
      <c r="L11" s="5"/>
    </row>
    <row r="12" spans="3:12">
      <c r="C12" s="13">
        <v>2</v>
      </c>
      <c r="D12" s="9" t="s">
        <v>13</v>
      </c>
      <c r="E12" s="10" t="s">
        <v>12</v>
      </c>
      <c r="F12" s="11">
        <v>45901</v>
      </c>
      <c r="G12" s="10">
        <v>1</v>
      </c>
      <c r="H12" s="12">
        <v>932203.3898</v>
      </c>
      <c r="I12" s="10">
        <f>+H12*0.18</f>
        <v>167796.61016399998</v>
      </c>
      <c r="J12" s="10">
        <f>+H12+I12</f>
        <v>1099999.999964</v>
      </c>
      <c r="K12" s="3"/>
      <c r="L12" s="5"/>
    </row>
    <row r="13" spans="3:12">
      <c r="C13" s="4"/>
      <c r="D13" s="14" t="s">
        <v>7</v>
      </c>
      <c r="E13" s="4"/>
      <c r="F13" s="4"/>
      <c r="G13" s="4"/>
      <c r="H13" s="15">
        <f>SUM(H10:H12)</f>
        <v>2796610.1694</v>
      </c>
      <c r="I13" s="15">
        <f>SUM(I10:I12)</f>
        <v>503389.83049199998</v>
      </c>
      <c r="J13" s="15">
        <f>SUM(J10:J12)</f>
        <v>3299999.9998920001</v>
      </c>
      <c r="K13" s="3"/>
      <c r="L13" s="5"/>
    </row>
  </sheetData>
  <mergeCells count="1">
    <mergeCell ref="F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Peter Kayonga</dc:creator>
  <cp:lastModifiedBy>Simon Peter Kayonga</cp:lastModifiedBy>
  <dcterms:created xsi:type="dcterms:W3CDTF">2025-09-23T06:39:18Z</dcterms:created>
  <dcterms:modified xsi:type="dcterms:W3CDTF">2025-09-23T06:41:47Z</dcterms:modified>
</cp:coreProperties>
</file>