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kabalisa\Music\"/>
    </mc:Choice>
  </mc:AlternateContent>
  <xr:revisionPtr revIDLastSave="0" documentId="13_ncr:1_{AEC35DC9-879B-4812-8194-00323972381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J13" i="1"/>
  <c r="J14" i="1"/>
  <c r="J15" i="1"/>
  <c r="J16" i="1"/>
  <c r="H12" i="1"/>
  <c r="H13" i="1"/>
  <c r="H14" i="1"/>
  <c r="H15" i="1"/>
  <c r="H16" i="1"/>
  <c r="F12" i="1"/>
  <c r="F13" i="1"/>
  <c r="F14" i="1"/>
  <c r="F15" i="1"/>
  <c r="F16" i="1"/>
  <c r="J11" i="1" l="1"/>
  <c r="J21" i="1" s="1"/>
  <c r="H11" i="1"/>
  <c r="H21" i="1" s="1"/>
  <c r="F11" i="1"/>
  <c r="F21" i="1" s="1"/>
</calcChain>
</file>

<file path=xl/sharedStrings.xml><?xml version="1.0" encoding="utf-8"?>
<sst xmlns="http://schemas.openxmlformats.org/spreadsheetml/2006/main" count="72" uniqueCount="51">
  <si>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</si>
  <si>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</si>
  <si>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</si>
  <si>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</si>
  <si>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</si>
  <si>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</si>
  <si>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</si>
  <si>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</si>
  <si>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</si>
  <si>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</si>
  <si>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</si>
  <si>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</si>
  <si>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</si>
  <si>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</si>
  <si>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</si>
  <si>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</si>
  <si>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</si>
  <si>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</si>
  <si>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</si>
  <si>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</si>
  <si>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</si>
  <si>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</si>
  <si>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</si>
  <si>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</si>
  <si>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</si>
  <si>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</si>
  <si>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</si>
  <si>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</si>
  <si>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</si>
  <si>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</si>
  <si>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</si>
  <si>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</si>
  <si>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</si>
  <si>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</si>
  <si>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</si>
  <si>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</si>
  <si>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GS &amp; CR LTD</t>
  </si>
  <si>
    <t>MINAUSTIN LTD</t>
  </si>
  <si>
    <t>QUINCAILLERIE BETA LTD</t>
  </si>
  <si>
    <t>Water Proof Paint (EMPOX)</t>
  </si>
  <si>
    <t>Putty</t>
  </si>
  <si>
    <t>Hydrofuge</t>
  </si>
  <si>
    <t>Thinner BASCO</t>
  </si>
  <si>
    <t>Glasses 120*100*4</t>
  </si>
  <si>
    <t>Water paint silk (Pierre de france)</t>
  </si>
  <si>
    <t>TIN</t>
  </si>
  <si>
    <t>KG</t>
  </si>
  <si>
    <t>LT</t>
  </si>
  <si>
    <t>EA</t>
  </si>
  <si>
    <t>LTR</t>
  </si>
  <si>
    <t>Motivation: The Suppliers GS &amp; CR ltd offfers the lower price generally and offers a term of 15days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</si>
</sst>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vertical="top" wrapText="1"/>
    </xf>
    <xf numFmtId="165" fontId="2" fillId="0" borderId="1" xfId="1" applyNumberFormat="1" applyFont="1" applyBorder="1" applyAlignment="1">
      <alignment horizontal="center" vertical="top" wrapText="1"/>
    </xf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/>
    </xf>
    <xf numFmtId="165" fontId="0" fillId="0" borderId="1" xfId="1" applyNumberFormat="1" applyFont="1" applyBorder="1" applyAlignment="1">
      <alignment horizontal="right" vertical="top"/>
    </xf>
    <xf numFmtId="165" fontId="0" fillId="0" borderId="1" xfId="0" applyNumberFormat="1" applyBorder="1" applyAlignment="1">
      <alignment horizontal="right" vertical="top"/>
    </xf>
    <xf numFmtId="165" fontId="2" fillId="0" borderId="1" xfId="1" applyNumberFormat="1" applyFont="1" applyBorder="1" applyAlignment="1">
      <alignment vertical="top"/>
    </xf>
    <xf numFmtId="165" fontId="2" fillId="0" borderId="1" xfId="1" applyNumberFormat="1" applyFont="1" applyBorder="1" applyAlignment="1">
      <alignment horizontal="center" vertical="top"/>
    </xf>
    <xf numFmtId="165" fontId="0" fillId="0" borderId="1" xfId="1" applyNumberFormat="1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0"/>
  <sheetViews>
    <sheetView tabSelected="1" topLeftCell="A9" zoomScale="96" zoomScaleNormal="96" workbookViewId="0">
      <selection activeCell="D15" sqref="D15"/>
    </sheetView>
  </sheetViews>
  <sheetFormatPr defaultColWidth="11" defaultRowHeight="15.65" x14ac:dyDescent="0.3"/>
  <cols>
    <col min="1" max="1" width="29.69921875" style="4" customWidth="1"/>
    <col min="2" max="2" width="47.09765625" customWidth="1"/>
    <col min="3" max="3" width="8.8984375" customWidth="1"/>
    <col min="4" max="4" width="10.3984375" customWidth="1"/>
    <col min="5" max="5" width="15" customWidth="1"/>
    <col min="6" max="6" width="18" customWidth="1"/>
    <col min="7" max="7" width="13" customWidth="1"/>
    <col min="8" max="8" width="18.69921875" customWidth="1"/>
    <col min="9" max="9" width="18.19921875" customWidth="1"/>
    <col min="10" max="10" width="18.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0" ht="21.3" x14ac:dyDescent="0.4">
      <c r="A1" s="47" t="s">
        <v>0</v>
      </c>
      <c r="B1" s="48"/>
      <c r="C1" s="16"/>
    </row>
    <row r="2" spans="1:10" x14ac:dyDescent="0.3">
      <c r="A2" s="20" t="s">
        <v>1</v>
      </c>
      <c r="B2" t="s">
        <v>27</v>
      </c>
    </row>
    <row r="3" spans="1:10" x14ac:dyDescent="0.3">
      <c r="A3" s="4" t="s">
        <v>23</v>
      </c>
      <c r="B3" s="4">
        <v>405</v>
      </c>
    </row>
    <row r="4" spans="1:10" x14ac:dyDescent="0.3">
      <c r="A4" s="4" t="s">
        <v>24</v>
      </c>
      <c r="B4" s="15">
        <v>45906</v>
      </c>
    </row>
    <row r="5" spans="1:10" x14ac:dyDescent="0.3">
      <c r="A5" s="4" t="s">
        <v>2</v>
      </c>
      <c r="B5" s="15">
        <v>45906</v>
      </c>
      <c r="C5" s="19"/>
      <c r="E5" s="45" t="s">
        <v>36</v>
      </c>
      <c r="F5" s="45"/>
      <c r="G5" s="45" t="s">
        <v>37</v>
      </c>
      <c r="H5" s="45"/>
      <c r="I5" s="45" t="s">
        <v>38</v>
      </c>
      <c r="J5" s="45"/>
    </row>
    <row r="6" spans="1:10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</row>
    <row r="7" spans="1:10" x14ac:dyDescent="0.3">
      <c r="A7" s="4" t="s">
        <v>11</v>
      </c>
      <c r="B7" s="4">
        <v>1440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</row>
    <row r="9" spans="1:10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</row>
    <row r="10" spans="1:10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44" customFormat="1" ht="18.8" customHeight="1" x14ac:dyDescent="0.3">
      <c r="A11" s="18">
        <v>1</v>
      </c>
      <c r="B11" s="6" t="s">
        <v>39</v>
      </c>
      <c r="C11" s="6" t="s">
        <v>45</v>
      </c>
      <c r="D11" s="38">
        <v>4</v>
      </c>
      <c r="E11" s="39">
        <v>21250</v>
      </c>
      <c r="F11" s="40">
        <f>E11*D11</f>
        <v>85000</v>
      </c>
      <c r="G11" s="41">
        <v>22500</v>
      </c>
      <c r="H11" s="42">
        <f>G11*D11</f>
        <v>90000</v>
      </c>
      <c r="I11" s="43">
        <v>29500</v>
      </c>
      <c r="J11" s="39">
        <f>I11*D11</f>
        <v>118000</v>
      </c>
    </row>
    <row r="12" spans="1:10" s="44" customFormat="1" ht="18.8" customHeight="1" x14ac:dyDescent="0.3">
      <c r="A12" s="18"/>
      <c r="B12" s="6" t="s">
        <v>40</v>
      </c>
      <c r="C12" s="6" t="s">
        <v>46</v>
      </c>
      <c r="D12" s="38">
        <v>4</v>
      </c>
      <c r="E12" s="39">
        <v>5000</v>
      </c>
      <c r="F12" s="40">
        <f t="shared" ref="F12:F16" si="0">E12*D12</f>
        <v>20000</v>
      </c>
      <c r="G12" s="41">
        <v>5500</v>
      </c>
      <c r="H12" s="42">
        <f t="shared" ref="H12:H16" si="1">G12*D12</f>
        <v>22000</v>
      </c>
      <c r="I12" s="43">
        <v>8260</v>
      </c>
      <c r="J12" s="39">
        <f t="shared" ref="J12:J16" si="2">I12*D12</f>
        <v>33040</v>
      </c>
    </row>
    <row r="13" spans="1:10" s="3" customFormat="1" ht="18.8" customHeight="1" x14ac:dyDescent="0.3">
      <c r="A13" s="21"/>
      <c r="B13" s="6" t="s">
        <v>41</v>
      </c>
      <c r="C13" s="6" t="s">
        <v>46</v>
      </c>
      <c r="D13" s="31">
        <v>50</v>
      </c>
      <c r="E13" s="32">
        <v>10000</v>
      </c>
      <c r="F13" s="40">
        <f t="shared" si="0"/>
        <v>500000</v>
      </c>
      <c r="G13" s="35">
        <v>12000</v>
      </c>
      <c r="H13" s="42">
        <f t="shared" si="1"/>
        <v>600000</v>
      </c>
      <c r="I13" s="33">
        <v>17700</v>
      </c>
      <c r="J13" s="39">
        <f t="shared" si="2"/>
        <v>885000</v>
      </c>
    </row>
    <row r="14" spans="1:10" s="3" customFormat="1" ht="18.8" customHeight="1" x14ac:dyDescent="0.3">
      <c r="A14" s="21"/>
      <c r="B14" s="6" t="s">
        <v>42</v>
      </c>
      <c r="C14" s="6" t="s">
        <v>47</v>
      </c>
      <c r="D14" s="31">
        <v>20</v>
      </c>
      <c r="E14" s="32">
        <v>35000</v>
      </c>
      <c r="F14" s="40">
        <f t="shared" si="0"/>
        <v>700000</v>
      </c>
      <c r="G14" s="35">
        <v>38000</v>
      </c>
      <c r="H14" s="42">
        <f t="shared" si="1"/>
        <v>760000</v>
      </c>
      <c r="I14" s="33">
        <v>42480</v>
      </c>
      <c r="J14" s="39">
        <f t="shared" si="2"/>
        <v>849600</v>
      </c>
    </row>
    <row r="15" spans="1:10" s="3" customFormat="1" ht="18.8" customHeight="1" x14ac:dyDescent="0.3">
      <c r="A15" s="21"/>
      <c r="B15" s="6" t="s">
        <v>43</v>
      </c>
      <c r="C15" s="6" t="s">
        <v>48</v>
      </c>
      <c r="D15" s="31">
        <v>4</v>
      </c>
      <c r="E15" s="32">
        <v>25000</v>
      </c>
      <c r="F15" s="40">
        <f t="shared" si="0"/>
        <v>100000</v>
      </c>
      <c r="G15" s="35">
        <v>28000</v>
      </c>
      <c r="H15" s="42">
        <f t="shared" si="1"/>
        <v>112000</v>
      </c>
      <c r="I15" s="33">
        <v>35400</v>
      </c>
      <c r="J15" s="39">
        <f t="shared" si="2"/>
        <v>141600</v>
      </c>
    </row>
    <row r="16" spans="1:10" s="3" customFormat="1" ht="18.8" customHeight="1" x14ac:dyDescent="0.3">
      <c r="A16" s="21"/>
      <c r="B16" s="6" t="s">
        <v>44</v>
      </c>
      <c r="C16" s="6" t="s">
        <v>49</v>
      </c>
      <c r="D16" s="31">
        <v>1</v>
      </c>
      <c r="E16" s="32">
        <v>145000</v>
      </c>
      <c r="F16" s="40">
        <f t="shared" si="0"/>
        <v>145000</v>
      </c>
      <c r="G16" s="35">
        <v>148000</v>
      </c>
      <c r="H16" s="42">
        <f t="shared" si="1"/>
        <v>148000</v>
      </c>
      <c r="I16" s="33">
        <v>177000</v>
      </c>
      <c r="J16" s="39">
        <f t="shared" si="2"/>
        <v>177000</v>
      </c>
    </row>
    <row r="17" spans="1:10" s="3" customFormat="1" ht="18.8" customHeight="1" x14ac:dyDescent="0.3">
      <c r="A17" s="21"/>
      <c r="B17" s="6"/>
      <c r="C17" s="6"/>
      <c r="D17" s="31"/>
      <c r="E17" s="32"/>
      <c r="F17" s="37"/>
      <c r="G17" s="35"/>
      <c r="H17" s="36"/>
      <c r="I17" s="33"/>
      <c r="J17" s="32"/>
    </row>
    <row r="18" spans="1:10" x14ac:dyDescent="0.3">
      <c r="A18" s="18" t="s">
        <v>26</v>
      </c>
      <c r="B18" s="6"/>
      <c r="C18" s="6"/>
      <c r="D18" s="6"/>
      <c r="E18" s="6"/>
      <c r="F18" s="7"/>
      <c r="G18" s="6"/>
      <c r="H18" s="7"/>
      <c r="I18" s="6"/>
      <c r="J18" s="7"/>
    </row>
    <row r="19" spans="1:10" x14ac:dyDescent="0.3">
      <c r="A19" s="18" t="s">
        <v>14</v>
      </c>
      <c r="B19" s="6"/>
      <c r="C19" s="6"/>
      <c r="D19" s="6"/>
      <c r="E19" s="30"/>
      <c r="F19" s="17"/>
      <c r="G19" s="6"/>
      <c r="H19" s="7"/>
      <c r="I19" s="6"/>
      <c r="J19" s="7"/>
    </row>
    <row r="20" spans="1:10" s="2" customFormat="1" ht="32.1" customHeight="1" x14ac:dyDescent="0.3">
      <c r="A20" s="46" t="s">
        <v>15</v>
      </c>
      <c r="B20" s="46"/>
      <c r="C20" s="9"/>
      <c r="D20" s="9"/>
      <c r="E20" s="9"/>
      <c r="F20" s="10"/>
      <c r="G20" s="27"/>
      <c r="H20" s="10"/>
      <c r="I20" s="29"/>
      <c r="J20" s="10"/>
    </row>
    <row r="21" spans="1:10" s="1" customFormat="1" x14ac:dyDescent="0.3">
      <c r="A21" s="22" t="s">
        <v>7</v>
      </c>
      <c r="B21" s="8"/>
      <c r="C21" s="8"/>
      <c r="D21" s="8"/>
      <c r="E21" s="26"/>
      <c r="F21" s="14">
        <f>SUM(F11:F20)</f>
        <v>1550000</v>
      </c>
      <c r="G21" s="28"/>
      <c r="H21" s="17">
        <f>SUM(H11:H20)</f>
        <v>1732000</v>
      </c>
      <c r="I21" s="28"/>
      <c r="J21" s="32">
        <f>SUM(J11:J20)</f>
        <v>2204240</v>
      </c>
    </row>
    <row r="22" spans="1:10" x14ac:dyDescent="0.3">
      <c r="H22" s="34"/>
    </row>
    <row r="23" spans="1:10" x14ac:dyDescent="0.3">
      <c r="A23" s="23" t="s">
        <v>16</v>
      </c>
      <c r="B23" s="12"/>
      <c r="C23" s="12" t="s">
        <v>50</v>
      </c>
      <c r="D23" s="12"/>
      <c r="E23" s="12"/>
      <c r="F23" s="12"/>
      <c r="G23" s="12"/>
      <c r="H23" s="12"/>
      <c r="I23" s="12"/>
    </row>
    <row r="24" spans="1:10" x14ac:dyDescent="0.3">
      <c r="A24" s="23" t="s">
        <v>31</v>
      </c>
      <c r="B24" s="12"/>
    </row>
    <row r="25" spans="1:10" x14ac:dyDescent="0.3">
      <c r="A25" s="24" t="s">
        <v>20</v>
      </c>
      <c r="B25" s="13"/>
    </row>
    <row r="26" spans="1:10" x14ac:dyDescent="0.3">
      <c r="A26" s="23" t="s">
        <v>21</v>
      </c>
      <c r="B26" s="12"/>
      <c r="C26" s="12" t="s">
        <v>34</v>
      </c>
      <c r="D26" s="12"/>
      <c r="E26" s="12"/>
      <c r="F26" s="12"/>
    </row>
    <row r="27" spans="1:10" x14ac:dyDescent="0.3">
      <c r="A27" s="24" t="s">
        <v>18</v>
      </c>
      <c r="B27" s="13"/>
    </row>
    <row r="28" spans="1:10" x14ac:dyDescent="0.3">
      <c r="A28" s="20" t="s">
        <v>17</v>
      </c>
    </row>
    <row r="29" spans="1:10" x14ac:dyDescent="0.3">
      <c r="A29" s="23" t="s">
        <v>19</v>
      </c>
      <c r="B29" s="12"/>
    </row>
    <row r="30" spans="1:10" x14ac:dyDescent="0.3">
      <c r="A30" s="24" t="s">
        <v>22</v>
      </c>
      <c r="B30" s="13"/>
    </row>
  </sheetData>
  <mergeCells count="5">
    <mergeCell ref="I5:J5"/>
    <mergeCell ref="A20:B20"/>
    <mergeCell ref="A1:B1"/>
    <mergeCell ref="E5:F5"/>
    <mergeCell ref="G5:H5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2023-10-12T08:30:46Z</cp:lastPrinted>
  <dcterms:created xsi:type="dcterms:W3CDTF">2022-08-17T11:13:58Z</dcterms:created>
  <dcterms:modified xsi:type="dcterms:W3CDTF">2025-09-06T07:20:35Z</dcterms:modified>
</cp:coreProperties>
</file>