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270D1FD1-D7AC-4574-8BA5-272B1902ED6A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4" l="1"/>
  <c r="H12" i="14" l="1"/>
  <c r="F9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<sst xmlns="http://schemas.openxmlformats.org/spreadsheetml/2006/main" count="241" uniqueCount="86">
  <si>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</si>
  <si>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</si>
  <si>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</si>
  <si>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</si>
  <si>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</si>
  <si>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</si>
  <si>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</si>
  <si>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</si>
  <si>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</si>
  <si>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</si>
  <si>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</si>
  <si>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</si>
  <si>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</si>
  <si>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</si>
  <si>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</si>
  <si>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</si>
  <si>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</si>
  <si>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</si>
  <si>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</si>
  <si>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</si>
  <si>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</si>
  <si>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</si>
  <si>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</si>
  <si>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</si>
  <si>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</si>
  <si>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</si>
  <si>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</si>
  <si>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</si>
  <si>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</si>
  <si>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</si>
  <si>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</si>
  <si>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</si>
  <si>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</si>
  <si>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</si>
  <si>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</si>
  <si>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</si>
  <si>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</si>
  <si>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</si>
  <si>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</si>
  <si>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</si>
  <si>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</si>
  <si>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</si>
  <si>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</si>
  <si>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</si>
  <si>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</si>
  <si>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</si>
  <si>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</si>
  <si>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</si>
  <si>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</si>
  <si>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</si>
  <si>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</si>
  <si>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</si>
  <si>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</si>
  <si>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</si>
  <si>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</si>
  <si>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</si>
  <si>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</si>
  <si>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</si>
  <si>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</si>
  <si>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</si>
  <si>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</si>
  <si>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</si>
  <si>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</si>
  <si>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</si>
  <si>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</si>
  <si>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</si>
  <si>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</si>
  <si>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</si>
  <si>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</si>
  <si>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</si>
  <si>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</si>
  <si>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</si>
  <si>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</si>
  <si>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</si>
  <si>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</si>
  <si>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</si>
  <si>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</si>
  <si>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</si>
  <si>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Enquiry number &amp; Description:00279/2025</t>
  </si>
  <si>
    <t>Bunch</t>
  </si>
  <si>
    <t>PLUMBING TOOLS FOR MINING OPERATIONS</t>
  </si>
  <si>
    <t>Enquiry Issue Date:05/09/2025</t>
  </si>
  <si>
    <t>Enquiry Close Date:05/09/2025</t>
  </si>
  <si>
    <t>JRH COMPANY LTD</t>
  </si>
  <si>
    <t>KINGDOM GENERAL BUSINESSLTD</t>
  </si>
  <si>
    <t>G&amp;S SUPPLIER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</si>
</sst>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N16" sqref="N1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5" customWidth="1"/>
    <col min="5" max="5" width="13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81</v>
      </c>
      <c r="B3" s="2"/>
      <c r="C3" s="2"/>
      <c r="D3" s="2"/>
      <c r="E3" s="3" t="s">
        <v>83</v>
      </c>
      <c r="F3" s="3"/>
      <c r="G3" s="3" t="s">
        <v>84</v>
      </c>
      <c r="H3" s="3"/>
      <c r="I3" s="3" t="s">
        <v>85</v>
      </c>
      <c r="J3" s="3"/>
    </row>
    <row r="4" spans="1:10" x14ac:dyDescent="0.25">
      <c r="A4" s="1" t="s">
        <v>82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18" customHeight="1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6.25" customHeight="1" x14ac:dyDescent="0.25">
      <c r="A9" s="41">
        <v>1</v>
      </c>
      <c r="B9" s="35" t="s">
        <v>80</v>
      </c>
      <c r="C9" s="42" t="s">
        <v>79</v>
      </c>
      <c r="D9" s="42">
        <v>1</v>
      </c>
      <c r="E9" s="44">
        <v>2524000</v>
      </c>
      <c r="F9" s="42">
        <f>D9*E9</f>
        <v>2524000</v>
      </c>
      <c r="G9" s="42">
        <v>2825000</v>
      </c>
      <c r="H9" s="43">
        <f>D9*G9</f>
        <v>2825000</v>
      </c>
      <c r="I9" s="42">
        <v>2991000</v>
      </c>
      <c r="J9" s="43">
        <v>2991000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2524000</v>
      </c>
      <c r="G12" s="13"/>
      <c r="H12" s="17">
        <f>SUM(H9:H11)</f>
        <v>2825000</v>
      </c>
      <c r="I12" s="13"/>
      <c r="J12" s="17">
        <f>SUM(J9:J11)</f>
        <v>2991000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2025-09-05T10:31:41Z</dcterms:modified>
</cp:coreProperties>
</file>