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B1E158D-CC14-479C-9FD9-63235C53BD7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1" i="1"/>
  <c r="F12" i="1"/>
  <c r="F13" i="1"/>
  <c r="J12" i="1"/>
  <c r="J13" i="1"/>
  <c r="A13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F11" i="1"/>
  <c r="J18" i="1" l="1"/>
  <c r="H18" i="1"/>
  <c r="F18" i="1"/>
</calcChain>
</file>

<file path=xl/sharedStrings.xml><?xml version="1.0" encoding="utf-8"?>
<sst xmlns="http://schemas.openxmlformats.org/spreadsheetml/2006/main" count="147" uniqueCount="59">
  <si>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</si>
  <si>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</si>
  <si>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</si>
  <si>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</si>
  <si>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</si>
  <si>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</si>
  <si>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</si>
  <si>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</si>
  <si>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</si>
  <si>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</si>
  <si>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</si>
  <si>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</si>
  <si>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</si>
  <si>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</si>
  <si>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</si>
  <si>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</si>
  <si>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</si>
  <si>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</si>
  <si>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</si>
  <si>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</si>
  <si>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</si>
  <si>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</si>
  <si>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</si>
  <si>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</si>
  <si>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</si>
  <si>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</si>
  <si>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</si>
  <si>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</si>
  <si>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</si>
  <si>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</si>
  <si>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</si>
  <si>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</si>
  <si>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</si>
  <si>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</si>
  <si>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</si>
  <si>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</si>
  <si>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</si>
  <si>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</si>
  <si>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</si>
  <si>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</si>
  <si>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</si>
  <si>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</si>
  <si>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</si>
  <si>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</si>
  <si>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</si>
  <si>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</si>
  <si>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</si>
  <si>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</si>
  <si>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</si>
  <si>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</si>
  <si>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</si>
  <si>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</si>
  <si>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MINAUSTIN LTD</t>
  </si>
  <si>
    <t>GS &amp; CR LTD</t>
  </si>
  <si>
    <t xml:space="preserve">Valve 1"                                                    </t>
  </si>
  <si>
    <t xml:space="preserve">Valve 2"                                                    </t>
  </si>
  <si>
    <t xml:space="preserve">Padlock                                                     </t>
  </si>
  <si>
    <t>QUINCAILLERIE BETA LTD</t>
  </si>
  <si>
    <t>Motivation: The supplier GS &amp; CR  ltd offers the good price generally and offer a delivery with a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</si>
</sst>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vertical="top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4" xfId="0" applyBorder="1"/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zoomScale="96" zoomScaleNormal="96" workbookViewId="0">
      <selection activeCell="G21" sqref="G21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  <c r="E2" s="70"/>
      <c r="F2" s="71"/>
      <c r="G2" s="71"/>
      <c r="H2" s="70"/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45889</v>
      </c>
    </row>
    <row r="5" spans="1:10" x14ac:dyDescent="0.3">
      <c r="A5" s="4" t="s">
        <v>2</v>
      </c>
      <c r="B5" s="15">
        <v>45891</v>
      </c>
      <c r="C5" s="19"/>
      <c r="E5" s="69" t="s">
        <v>53</v>
      </c>
      <c r="F5" s="69"/>
      <c r="G5" s="69" t="s">
        <v>57</v>
      </c>
      <c r="H5" s="69"/>
      <c r="I5" s="69" t="s">
        <v>52</v>
      </c>
      <c r="J5" s="69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51</v>
      </c>
      <c r="G9" s="18" t="s">
        <v>13</v>
      </c>
      <c r="H9" s="25" t="s">
        <v>35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7" t="s">
        <v>50</v>
      </c>
      <c r="D11" s="58">
        <v>70</v>
      </c>
      <c r="E11" s="48">
        <v>13000</v>
      </c>
      <c r="F11" s="37">
        <f>E11*D11</f>
        <v>910000</v>
      </c>
      <c r="G11" s="63">
        <v>15930</v>
      </c>
      <c r="H11" s="51">
        <f>G11*D11</f>
        <v>1115100</v>
      </c>
      <c r="I11" s="41">
        <v>15000</v>
      </c>
      <c r="J11" s="48">
        <f>I11*D11</f>
        <v>1050000</v>
      </c>
    </row>
    <row r="12" spans="1:10" s="3" customFormat="1" ht="18.8" customHeight="1" x14ac:dyDescent="0.3">
      <c r="A12" s="21">
        <v>2</v>
      </c>
      <c r="B12" s="6" t="s">
        <v>55</v>
      </c>
      <c r="C12" s="57" t="s">
        <v>50</v>
      </c>
      <c r="D12" s="58">
        <v>45</v>
      </c>
      <c r="E12" s="48">
        <v>40000</v>
      </c>
      <c r="F12" s="37">
        <f t="shared" ref="F12:F13" si="0">E12*D12</f>
        <v>1800000</v>
      </c>
      <c r="G12" s="63">
        <v>49560</v>
      </c>
      <c r="H12" s="51">
        <f t="shared" ref="H12:H13" si="1">G12*D12</f>
        <v>2230200</v>
      </c>
      <c r="I12" s="41">
        <v>41000</v>
      </c>
      <c r="J12" s="48">
        <f t="shared" ref="J12:J13" si="2">I12*D12</f>
        <v>1845000</v>
      </c>
    </row>
    <row r="13" spans="1:10" s="3" customFormat="1" ht="18.8" customHeight="1" x14ac:dyDescent="0.3">
      <c r="A13" s="21">
        <f>A12+1</f>
        <v>3</v>
      </c>
      <c r="B13" s="6" t="s">
        <v>56</v>
      </c>
      <c r="C13" s="57" t="s">
        <v>50</v>
      </c>
      <c r="D13" s="58">
        <v>24</v>
      </c>
      <c r="E13" s="48">
        <v>15000</v>
      </c>
      <c r="F13" s="37">
        <f t="shared" si="0"/>
        <v>360000</v>
      </c>
      <c r="G13" s="63">
        <v>18880</v>
      </c>
      <c r="H13" s="51">
        <f t="shared" si="1"/>
        <v>453120</v>
      </c>
      <c r="I13" s="41">
        <v>16500</v>
      </c>
      <c r="J13" s="48">
        <f t="shared" si="2"/>
        <v>396000</v>
      </c>
    </row>
    <row r="14" spans="1:10" s="56" customFormat="1" x14ac:dyDescent="0.3">
      <c r="A14" s="21"/>
      <c r="B14" s="6"/>
      <c r="C14" s="57"/>
      <c r="D14" s="58"/>
      <c r="E14" s="62"/>
      <c r="F14" s="64"/>
      <c r="G14" s="40"/>
      <c r="H14" s="59"/>
      <c r="I14" s="60"/>
      <c r="J14" s="48"/>
    </row>
    <row r="15" spans="1:10" x14ac:dyDescent="0.3">
      <c r="A15" s="18" t="s">
        <v>26</v>
      </c>
      <c r="B15" s="6"/>
      <c r="C15" s="6"/>
      <c r="D15" s="6"/>
      <c r="E15" s="6"/>
      <c r="F15" s="7"/>
      <c r="G15" s="6"/>
      <c r="H15" s="41"/>
      <c r="I15" s="6"/>
      <c r="J15" s="7"/>
    </row>
    <row r="16" spans="1:10" x14ac:dyDescent="0.3">
      <c r="A16" s="18" t="s">
        <v>14</v>
      </c>
      <c r="B16" s="6"/>
      <c r="C16" s="6"/>
      <c r="D16" s="6"/>
      <c r="E16" s="31"/>
      <c r="F16" s="17"/>
      <c r="G16" s="6"/>
      <c r="H16" s="41"/>
      <c r="I16" s="6"/>
      <c r="J16" s="7"/>
    </row>
    <row r="17" spans="1:10" s="2" customFormat="1" ht="32.1" customHeight="1" x14ac:dyDescent="0.3">
      <c r="A17" s="66" t="s">
        <v>15</v>
      </c>
      <c r="B17" s="66"/>
      <c r="C17" s="9"/>
      <c r="D17" s="9"/>
      <c r="E17" s="9"/>
      <c r="F17" s="10"/>
      <c r="G17" s="28"/>
      <c r="H17" s="41"/>
      <c r="I17" s="9"/>
      <c r="J17" s="10"/>
    </row>
    <row r="18" spans="1:10" s="1" customFormat="1" x14ac:dyDescent="0.3">
      <c r="A18" s="22" t="s">
        <v>7</v>
      </c>
      <c r="B18" s="8"/>
      <c r="C18" s="8"/>
      <c r="D18" s="8"/>
      <c r="E18" s="65"/>
      <c r="F18" s="17">
        <f>SUM(F11:F17)</f>
        <v>3070000</v>
      </c>
      <c r="G18" s="29"/>
      <c r="H18" s="14">
        <f>SUM(H11:H17)</f>
        <v>3798420</v>
      </c>
      <c r="I18" s="8"/>
      <c r="J18" s="61">
        <f>SUM(J11:J17)</f>
        <v>3291000</v>
      </c>
    </row>
    <row r="19" spans="1:10" x14ac:dyDescent="0.3">
      <c r="F19" s="54"/>
      <c r="H19" s="34"/>
      <c r="J19" s="54"/>
    </row>
    <row r="20" spans="1:10" x14ac:dyDescent="0.3">
      <c r="A20" s="23" t="s">
        <v>16</v>
      </c>
      <c r="B20" s="12"/>
      <c r="C20" s="12" t="s">
        <v>58</v>
      </c>
      <c r="D20" s="12"/>
      <c r="E20" s="12"/>
      <c r="F20" s="12"/>
      <c r="G20" s="12"/>
      <c r="H20" s="12"/>
      <c r="I20" s="12"/>
    </row>
    <row r="21" spans="1:10" x14ac:dyDescent="0.3">
      <c r="A21" s="23" t="s">
        <v>31</v>
      </c>
      <c r="B21" s="12"/>
    </row>
    <row r="22" spans="1:10" x14ac:dyDescent="0.3">
      <c r="A22" s="24" t="s">
        <v>20</v>
      </c>
      <c r="B22" s="13"/>
    </row>
    <row r="23" spans="1:10" x14ac:dyDescent="0.3">
      <c r="A23" s="23" t="s">
        <v>21</v>
      </c>
      <c r="B23" s="12"/>
      <c r="C23" s="12" t="s">
        <v>49</v>
      </c>
      <c r="D23" s="12"/>
      <c r="E23" s="12"/>
      <c r="F23" s="12"/>
    </row>
    <row r="24" spans="1:10" x14ac:dyDescent="0.3">
      <c r="A24" s="24" t="s">
        <v>18</v>
      </c>
      <c r="B24" s="13"/>
    </row>
    <row r="25" spans="1:10" x14ac:dyDescent="0.3">
      <c r="A25" s="20" t="s">
        <v>17</v>
      </c>
    </row>
    <row r="26" spans="1:10" x14ac:dyDescent="0.3">
      <c r="A26" s="23" t="s">
        <v>19</v>
      </c>
      <c r="B26" s="12"/>
    </row>
    <row r="27" spans="1:10" x14ac:dyDescent="0.3">
      <c r="A27" s="24" t="s">
        <v>22</v>
      </c>
      <c r="B27" s="13"/>
    </row>
  </sheetData>
  <mergeCells count="6">
    <mergeCell ref="A17:B17"/>
    <mergeCell ref="A1:B1"/>
    <mergeCell ref="E5:F5"/>
    <mergeCell ref="G5:H5"/>
    <mergeCell ref="I5:J5"/>
    <mergeCell ref="F2:G2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9" t="s">
        <v>37</v>
      </c>
      <c r="F5" s="69"/>
      <c r="G5" s="69" t="s">
        <v>46</v>
      </c>
      <c r="H5" s="69"/>
      <c r="I5" s="69" t="s">
        <v>43</v>
      </c>
      <c r="J5" s="69"/>
      <c r="K5" s="69" t="s">
        <v>47</v>
      </c>
      <c r="L5" s="69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2025-08-22T08:19:37Z</dcterms:modified>
</cp:coreProperties>
</file>