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FBE74502-095B-44F0-ADA0-37ADD1B9A76B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F13" i="1"/>
  <c r="F14" i="1"/>
  <c r="F15" i="1"/>
  <c r="J13" i="1"/>
  <c r="J14" i="1"/>
  <c r="J15" i="1"/>
  <c r="A13" i="1"/>
  <c r="A14" i="1"/>
  <c r="A15" i="1" s="1"/>
  <c r="A12" i="1"/>
  <c r="J12" i="1"/>
  <c r="F12" i="1"/>
  <c r="J11" i="1" l="1"/>
  <c r="J20" i="1" s="1"/>
  <c r="H11" i="1"/>
  <c r="H20" i="1" s="1"/>
  <c r="F11" i="1"/>
  <c r="F20" i="1" s="1"/>
</calcChain>
</file>

<file path=xl/sharedStrings.xml><?xml version="1.0" encoding="utf-8"?>
<sst xmlns="http://schemas.openxmlformats.org/spreadsheetml/2006/main" count="70" uniqueCount="46">
  <si>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</si>
  <si>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</si>
  <si>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</si>
  <si>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</si>
  <si>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</si>
  <si>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</si>
  <si>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</si>
  <si>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</si>
  <si>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</si>
  <si>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</si>
  <si>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</si>
  <si>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</si>
  <si>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</si>
  <si>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</si>
  <si>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</si>
  <si>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</si>
  <si>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</si>
  <si>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</si>
  <si>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</si>
  <si>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</si>
  <si>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</si>
  <si>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</si>
  <si>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</si>
  <si>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</si>
  <si>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</si>
  <si>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</si>
  <si>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</si>
  <si>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</si>
  <si>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</si>
  <si>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</si>
  <si>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</si>
  <si>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</si>
  <si>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</si>
  <si>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</si>
  <si>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15DAYS</t>
  </si>
  <si>
    <t>G&amp;Z GENERAL</t>
  </si>
  <si>
    <t>RIEX MOTORS LTD</t>
  </si>
  <si>
    <t>THE PROMISE AUTO</t>
  </si>
  <si>
    <t xml:space="preserve">Engine Oil 15W30 High Performance                           </t>
  </si>
  <si>
    <t xml:space="preserve">Gear Oil 80W-90                                             </t>
  </si>
  <si>
    <t xml:space="preserve">Compressor Oil Sp46                                         </t>
  </si>
  <si>
    <t xml:space="preserve">Hydraulic Oil SP 68                                         </t>
  </si>
  <si>
    <t xml:space="preserve">Grease Multis MP3, Calcium EP3                              </t>
  </si>
  <si>
    <t>Ltrs</t>
  </si>
  <si>
    <t>Kgs</t>
  </si>
  <si>
    <t>Motivation: The Supplier G&amp;Z General ltd offers the lower price generally and offers a delivery 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</si>
</sst>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1" xfId="0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3" xfId="0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96" zoomScaleNormal="96" workbookViewId="0">
      <selection activeCell="D16" sqref="D16"/>
    </sheetView>
  </sheetViews>
  <sheetFormatPr defaultColWidth="11" defaultRowHeight="15.65" x14ac:dyDescent="0.3"/>
  <cols>
    <col min="1" max="1" width="29.69921875" style="4" customWidth="1"/>
    <col min="2" max="2" width="31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39" t="s">
        <v>0</v>
      </c>
      <c r="B1" s="40"/>
      <c r="C1" s="15"/>
    </row>
    <row r="2" spans="1:10" x14ac:dyDescent="0.3">
      <c r="A2" s="19" t="s">
        <v>1</v>
      </c>
      <c r="B2" t="s">
        <v>27</v>
      </c>
    </row>
    <row r="3" spans="1:10" x14ac:dyDescent="0.3">
      <c r="A3" s="4" t="s">
        <v>23</v>
      </c>
      <c r="B3" s="4">
        <v>450</v>
      </c>
    </row>
    <row r="4" spans="1:10" x14ac:dyDescent="0.3">
      <c r="A4" s="4" t="s">
        <v>24</v>
      </c>
      <c r="B4" s="14">
        <v>45883</v>
      </c>
    </row>
    <row r="5" spans="1:10" x14ac:dyDescent="0.3">
      <c r="A5" s="4" t="s">
        <v>2</v>
      </c>
      <c r="B5" s="14">
        <v>45883</v>
      </c>
      <c r="C5" s="18"/>
      <c r="E5" s="37" t="s">
        <v>35</v>
      </c>
      <c r="F5" s="37"/>
      <c r="G5" s="37" t="s">
        <v>36</v>
      </c>
      <c r="H5" s="37"/>
      <c r="I5" s="37" t="s">
        <v>37</v>
      </c>
      <c r="J5" s="37"/>
    </row>
    <row r="6" spans="1:10" x14ac:dyDescent="0.3">
      <c r="A6" s="4" t="s">
        <v>25</v>
      </c>
      <c r="E6" s="17" t="s">
        <v>10</v>
      </c>
      <c r="F6" s="11" t="s">
        <v>28</v>
      </c>
      <c r="G6" s="17" t="s">
        <v>10</v>
      </c>
      <c r="H6" s="11" t="s">
        <v>28</v>
      </c>
      <c r="I6" s="17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7" t="s">
        <v>8</v>
      </c>
      <c r="F7" s="11" t="s">
        <v>30</v>
      </c>
      <c r="G7" s="17" t="s">
        <v>8</v>
      </c>
      <c r="H7" s="11" t="s">
        <v>30</v>
      </c>
      <c r="I7" s="17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7" t="s">
        <v>9</v>
      </c>
      <c r="F8" s="11" t="s">
        <v>29</v>
      </c>
      <c r="G8" s="17" t="s">
        <v>9</v>
      </c>
      <c r="H8" s="11" t="s">
        <v>29</v>
      </c>
      <c r="I8" s="17" t="s">
        <v>9</v>
      </c>
      <c r="J8" s="11" t="s">
        <v>29</v>
      </c>
    </row>
    <row r="9" spans="1:10" ht="16.45" customHeight="1" x14ac:dyDescent="0.3">
      <c r="B9" s="4"/>
      <c r="E9" s="17" t="s">
        <v>13</v>
      </c>
      <c r="F9" s="24" t="s">
        <v>34</v>
      </c>
      <c r="G9" s="17" t="s">
        <v>13</v>
      </c>
      <c r="H9" s="24" t="s">
        <v>34</v>
      </c>
      <c r="I9" s="17" t="s">
        <v>13</v>
      </c>
      <c r="J9" s="24" t="s">
        <v>34</v>
      </c>
    </row>
    <row r="10" spans="1:10" s="3" customFormat="1" ht="18.8" customHeight="1" x14ac:dyDescent="0.3">
      <c r="A10" s="20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4" customFormat="1" ht="18.8" customHeight="1" x14ac:dyDescent="0.3">
      <c r="A11" s="17">
        <v>1</v>
      </c>
      <c r="B11" s="6" t="s">
        <v>38</v>
      </c>
      <c r="C11" s="6" t="s">
        <v>43</v>
      </c>
      <c r="D11" s="28">
        <v>1</v>
      </c>
      <c r="E11" s="36">
        <v>6500</v>
      </c>
      <c r="F11" s="47">
        <f>E11*D11</f>
        <v>6500</v>
      </c>
      <c r="G11" s="32">
        <v>6500</v>
      </c>
      <c r="H11" s="33">
        <f>G11*D11</f>
        <v>6500</v>
      </c>
      <c r="I11" s="33">
        <v>11000</v>
      </c>
      <c r="J11" s="41">
        <f>I11*D11</f>
        <v>11000</v>
      </c>
    </row>
    <row r="12" spans="1:10" s="34" customFormat="1" ht="18.8" customHeight="1" x14ac:dyDescent="0.3">
      <c r="A12" s="17">
        <f>A11+1</f>
        <v>2</v>
      </c>
      <c r="B12" s="6" t="s">
        <v>39</v>
      </c>
      <c r="C12" s="6" t="s">
        <v>43</v>
      </c>
      <c r="D12" s="28">
        <v>1</v>
      </c>
      <c r="E12" s="36">
        <v>5500</v>
      </c>
      <c r="F12" s="47">
        <f>E12*D12</f>
        <v>5500</v>
      </c>
      <c r="G12" s="32">
        <v>7000</v>
      </c>
      <c r="H12" s="33">
        <f t="shared" ref="H12:H15" si="0">G12*D12</f>
        <v>7000</v>
      </c>
      <c r="I12" s="33">
        <v>10000</v>
      </c>
      <c r="J12" s="41">
        <f>I12*D12</f>
        <v>10000</v>
      </c>
    </row>
    <row r="13" spans="1:10" s="3" customFormat="1" ht="18.8" customHeight="1" x14ac:dyDescent="0.3">
      <c r="A13" s="17">
        <f t="shared" ref="A13:A15" si="1">A12+1</f>
        <v>3</v>
      </c>
      <c r="B13" s="6" t="s">
        <v>40</v>
      </c>
      <c r="C13" s="6" t="s">
        <v>43</v>
      </c>
      <c r="D13" s="28">
        <v>1</v>
      </c>
      <c r="E13" s="35">
        <v>5700</v>
      </c>
      <c r="F13" s="47">
        <f t="shared" ref="F13:F15" si="2">E13*D13</f>
        <v>5700</v>
      </c>
      <c r="G13" s="30">
        <v>6500</v>
      </c>
      <c r="H13" s="33">
        <f t="shared" si="0"/>
        <v>6500</v>
      </c>
      <c r="I13" s="31">
        <v>8500</v>
      </c>
      <c r="J13" s="41">
        <f t="shared" ref="J13:J15" si="3">I13*D13</f>
        <v>8500</v>
      </c>
    </row>
    <row r="14" spans="1:10" s="3" customFormat="1" ht="18.8" customHeight="1" x14ac:dyDescent="0.3">
      <c r="A14" s="17">
        <f t="shared" si="1"/>
        <v>4</v>
      </c>
      <c r="B14" s="6" t="s">
        <v>41</v>
      </c>
      <c r="C14" s="6" t="s">
        <v>43</v>
      </c>
      <c r="D14" s="28">
        <v>1</v>
      </c>
      <c r="E14" s="35">
        <v>5750</v>
      </c>
      <c r="F14" s="47">
        <f t="shared" si="2"/>
        <v>5750</v>
      </c>
      <c r="G14" s="30">
        <v>6500</v>
      </c>
      <c r="H14" s="33">
        <f t="shared" si="0"/>
        <v>6500</v>
      </c>
      <c r="I14" s="31">
        <v>9500</v>
      </c>
      <c r="J14" s="41">
        <f t="shared" si="3"/>
        <v>9500</v>
      </c>
    </row>
    <row r="15" spans="1:10" s="3" customFormat="1" ht="18.8" customHeight="1" x14ac:dyDescent="0.3">
      <c r="A15" s="17">
        <f t="shared" si="1"/>
        <v>5</v>
      </c>
      <c r="B15" s="6" t="s">
        <v>42</v>
      </c>
      <c r="C15" s="6" t="s">
        <v>44</v>
      </c>
      <c r="D15" s="28">
        <v>1</v>
      </c>
      <c r="E15" s="35">
        <v>8500</v>
      </c>
      <c r="F15" s="47">
        <f t="shared" si="2"/>
        <v>8500</v>
      </c>
      <c r="G15" s="30">
        <v>10500</v>
      </c>
      <c r="H15" s="33">
        <f t="shared" si="0"/>
        <v>10500</v>
      </c>
      <c r="I15" s="31">
        <v>12000</v>
      </c>
      <c r="J15" s="41">
        <f t="shared" si="3"/>
        <v>12000</v>
      </c>
    </row>
    <row r="16" spans="1:10" s="3" customFormat="1" ht="18.8" customHeight="1" x14ac:dyDescent="0.3">
      <c r="A16" s="20"/>
      <c r="B16" s="6"/>
      <c r="C16" s="6"/>
      <c r="D16" s="28"/>
      <c r="E16" s="35"/>
      <c r="F16" s="48"/>
      <c r="G16" s="30"/>
      <c r="H16" s="31"/>
      <c r="I16" s="31"/>
      <c r="J16" s="42"/>
    </row>
    <row r="17" spans="1:10" x14ac:dyDescent="0.3">
      <c r="A17" s="17" t="s">
        <v>26</v>
      </c>
      <c r="B17" s="6"/>
      <c r="C17" s="6"/>
      <c r="D17" s="6"/>
      <c r="E17" s="8"/>
      <c r="F17" s="49"/>
      <c r="G17" s="6"/>
      <c r="H17" s="7"/>
      <c r="I17" s="43"/>
      <c r="J17" s="44"/>
    </row>
    <row r="18" spans="1:10" x14ac:dyDescent="0.3">
      <c r="A18" s="17" t="s">
        <v>14</v>
      </c>
      <c r="B18" s="6"/>
      <c r="C18" s="6"/>
      <c r="D18" s="6"/>
      <c r="E18" s="50"/>
      <c r="F18" s="51"/>
      <c r="G18" s="6"/>
      <c r="H18" s="7"/>
      <c r="I18" s="43"/>
      <c r="J18" s="44"/>
    </row>
    <row r="19" spans="1:10" s="2" customFormat="1" ht="32.1" customHeight="1" x14ac:dyDescent="0.3">
      <c r="A19" s="38" t="s">
        <v>15</v>
      </c>
      <c r="B19" s="38"/>
      <c r="C19" s="9"/>
      <c r="D19" s="9"/>
      <c r="E19" s="52"/>
      <c r="F19" s="53"/>
      <c r="G19" s="26"/>
      <c r="H19" s="10"/>
      <c r="I19" s="45"/>
      <c r="J19" s="46"/>
    </row>
    <row r="20" spans="1:10" s="1" customFormat="1" x14ac:dyDescent="0.3">
      <c r="A20" s="21" t="s">
        <v>7</v>
      </c>
      <c r="B20" s="8"/>
      <c r="C20" s="8"/>
      <c r="D20" s="8"/>
      <c r="E20" s="25"/>
      <c r="F20" s="51">
        <f>SUM(F11:F19)</f>
        <v>31950</v>
      </c>
      <c r="G20" s="27"/>
      <c r="H20" s="16">
        <f>SUM(H11:H19)</f>
        <v>37000</v>
      </c>
      <c r="I20" s="27"/>
      <c r="J20" s="42">
        <f>SUM(J11:J19)</f>
        <v>51000</v>
      </c>
    </row>
    <row r="21" spans="1:10" x14ac:dyDescent="0.3">
      <c r="H21" s="29"/>
    </row>
    <row r="22" spans="1:10" x14ac:dyDescent="0.3">
      <c r="A22" s="22" t="s">
        <v>16</v>
      </c>
      <c r="B22" s="12"/>
      <c r="C22" s="12" t="s">
        <v>45</v>
      </c>
      <c r="D22" s="12"/>
      <c r="E22" s="12"/>
      <c r="F22" s="12"/>
      <c r="G22" s="12"/>
      <c r="H22" s="12"/>
      <c r="I22" s="12"/>
    </row>
    <row r="23" spans="1:10" x14ac:dyDescent="0.3">
      <c r="A23" s="22" t="s">
        <v>31</v>
      </c>
      <c r="B23" s="12"/>
    </row>
    <row r="24" spans="1:10" x14ac:dyDescent="0.3">
      <c r="A24" s="23" t="s">
        <v>20</v>
      </c>
      <c r="B24" s="13"/>
    </row>
    <row r="25" spans="1:10" x14ac:dyDescent="0.3">
      <c r="A25" s="22" t="s">
        <v>21</v>
      </c>
      <c r="B25" s="12"/>
      <c r="C25" s="12" t="s">
        <v>33</v>
      </c>
      <c r="D25" s="12"/>
      <c r="E25" s="12"/>
      <c r="F25" s="12"/>
    </row>
    <row r="26" spans="1:10" x14ac:dyDescent="0.3">
      <c r="A26" s="23" t="s">
        <v>18</v>
      </c>
      <c r="B26" s="13"/>
    </row>
    <row r="27" spans="1:10" x14ac:dyDescent="0.3">
      <c r="A27" s="19" t="s">
        <v>17</v>
      </c>
    </row>
    <row r="28" spans="1:10" x14ac:dyDescent="0.3">
      <c r="A28" s="22" t="s">
        <v>19</v>
      </c>
      <c r="B28" s="12"/>
    </row>
    <row r="29" spans="1:10" x14ac:dyDescent="0.3">
      <c r="A29" s="23" t="s">
        <v>22</v>
      </c>
      <c r="B29" s="13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2025-08-14T09:42:19Z</dcterms:modified>
</cp:coreProperties>
</file>