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4C8B675-BE47-4C55-AA6C-1B883A4EE1E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<sst xmlns="http://schemas.openxmlformats.org/spreadsheetml/2006/main" count="145" uniqueCount="59">
  <si>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</si>
  <si>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</si>
  <si>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</si>
  <si>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</si>
  <si>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</si>
  <si>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</si>
  <si>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</si>
  <si>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</si>
  <si>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</si>
  <si>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</si>
  <si>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</si>
  <si>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</si>
  <si>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</si>
  <si>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</si>
  <si>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</si>
  <si>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</si>
  <si>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</si>
  <si>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</si>
  <si>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</si>
  <si>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</si>
  <si>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</si>
  <si>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</si>
  <si>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</si>
  <si>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</si>
  <si>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</si>
  <si>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</si>
  <si>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</si>
  <si>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</si>
  <si>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</si>
  <si>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</si>
  <si>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</si>
  <si>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</si>
  <si>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</si>
  <si>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</si>
  <si>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</si>
  <si>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</si>
  <si>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</si>
  <si>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</si>
  <si>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</si>
  <si>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</si>
  <si>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</si>
  <si>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</si>
  <si>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</si>
  <si>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</si>
  <si>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</si>
  <si>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</si>
  <si>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</si>
  <si>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</si>
  <si>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</si>
  <si>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</si>
  <si>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</si>
  <si>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MTRS</t>
  </si>
  <si>
    <t>EA</t>
  </si>
  <si>
    <t>CABLE WORKS SOLUTION</t>
  </si>
  <si>
    <t>IEKO HARDWARE LTD</t>
  </si>
  <si>
    <t>Motivation: The supplier Cable Works Solution offers the good price generally and offer a delivery with a payment term of 15days</t>
  </si>
  <si>
    <t>Alpha Cable 4x6mm</t>
  </si>
  <si>
    <t>3Phase circuit Breaker 64A</t>
  </si>
  <si>
    <t>QUINCAILLERIE IKAZE IWACU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</si>
</sst>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F13" sqref="F13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45874</v>
      </c>
    </row>
    <row r="5" spans="1:10" x14ac:dyDescent="0.3">
      <c r="A5" s="4" t="s">
        <v>2</v>
      </c>
      <c r="B5" s="15">
        <v>45876</v>
      </c>
      <c r="C5" s="19"/>
      <c r="E5" s="65" t="s">
        <v>53</v>
      </c>
      <c r="F5" s="65"/>
      <c r="G5" s="65" t="s">
        <v>54</v>
      </c>
      <c r="H5" s="65"/>
      <c r="I5" s="65" t="s">
        <v>58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1443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8" t="s">
        <v>51</v>
      </c>
      <c r="D11" s="59">
        <v>400</v>
      </c>
      <c r="E11" s="45">
        <v>10000</v>
      </c>
      <c r="F11" s="47">
        <f>E11*D11</f>
        <v>4000000</v>
      </c>
      <c r="G11" s="40">
        <v>11000</v>
      </c>
      <c r="H11" s="41">
        <f>G11*D11</f>
        <v>4400000</v>
      </c>
      <c r="I11" s="41">
        <v>10500</v>
      </c>
      <c r="J11" s="48">
        <f>I11*D11</f>
        <v>4200000</v>
      </c>
    </row>
    <row r="12" spans="1:10" s="3" customFormat="1" ht="18.8" customHeight="1" x14ac:dyDescent="0.3">
      <c r="A12" s="21"/>
      <c r="B12" s="6" t="s">
        <v>57</v>
      </c>
      <c r="C12" s="58" t="s">
        <v>52</v>
      </c>
      <c r="D12" s="59">
        <v>2</v>
      </c>
      <c r="E12" s="45">
        <v>70000</v>
      </c>
      <c r="F12" s="47">
        <f t="shared" ref="F12" si="0">E12*D12</f>
        <v>140000</v>
      </c>
      <c r="G12" s="40">
        <v>75000</v>
      </c>
      <c r="H12" s="41">
        <f t="shared" ref="H12" si="1">G12*D12</f>
        <v>150000</v>
      </c>
      <c r="I12" s="41">
        <v>80000</v>
      </c>
      <c r="J12" s="48">
        <f t="shared" ref="J12" si="2">I12*D12</f>
        <v>160000</v>
      </c>
    </row>
    <row r="13" spans="1:10" s="57" customFormat="1" x14ac:dyDescent="0.3">
      <c r="A13" s="21"/>
      <c r="B13" s="6"/>
      <c r="C13" s="58"/>
      <c r="D13" s="59"/>
      <c r="E13" s="63"/>
      <c r="F13" s="64"/>
      <c r="G13" s="40"/>
      <c r="H13" s="60"/>
      <c r="I13" s="61"/>
      <c r="J13" s="48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6" t="s">
        <v>15</v>
      </c>
      <c r="B16" s="66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4140000</v>
      </c>
      <c r="G17" s="29"/>
      <c r="H17" s="17">
        <f>SUM(H11:H16)</f>
        <v>4550000</v>
      </c>
      <c r="I17" s="8"/>
      <c r="J17" s="62">
        <f>SUM(J11:J16)</f>
        <v>4360000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55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2025-08-07T13:49:48Z</dcterms:modified>
</cp:coreProperties>
</file>