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69D88E2-B7C2-465D-8C64-62B7B1D90996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H11" i="1"/>
  <c r="H12" i="1"/>
  <c r="H13" i="1"/>
  <c r="H14" i="1"/>
  <c r="H15" i="1"/>
  <c r="H16" i="1"/>
  <c r="J16" i="1"/>
  <c r="F15" i="1"/>
  <c r="J15" i="1"/>
  <c r="F11" i="1"/>
  <c r="F12" i="1"/>
  <c r="F13" i="1"/>
  <c r="F14" i="1"/>
  <c r="J11" i="1"/>
  <c r="J12" i="1"/>
  <c r="J13" i="1"/>
  <c r="J14" i="1"/>
  <c r="A12" i="1"/>
  <c r="A13" i="1" s="1"/>
  <c r="A14" i="1" s="1"/>
  <c r="A15" i="1" s="1"/>
  <c r="A16" i="1" s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J21" i="1" l="1"/>
  <c r="H21" i="1"/>
  <c r="F21" i="1"/>
</calcChain>
</file>

<file path=xl/sharedStrings.xml><?xml version="1.0" encoding="utf-8"?>
<sst xmlns="http://schemas.openxmlformats.org/spreadsheetml/2006/main" count="153" uniqueCount="63">
  <si>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</si>
  <si>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</si>
  <si>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</si>
  <si>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</si>
  <si>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</si>
  <si>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</si>
  <si>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</si>
  <si>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</si>
  <si>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</si>
  <si>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</si>
  <si>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</si>
  <si>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</si>
  <si>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</si>
  <si>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</si>
  <si>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</si>
  <si>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</si>
  <si>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</si>
  <si>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</si>
  <si>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</si>
  <si>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</si>
  <si>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</si>
  <si>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</si>
  <si>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</si>
  <si>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</si>
  <si>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</si>
  <si>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</si>
  <si>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</si>
  <si>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</si>
  <si>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</si>
  <si>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</si>
  <si>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</si>
  <si>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</si>
  <si>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</si>
  <si>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</si>
  <si>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</si>
  <si>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</si>
  <si>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</si>
  <si>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</si>
  <si>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</si>
  <si>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</si>
  <si>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</si>
  <si>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</si>
  <si>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</si>
  <si>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</si>
  <si>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</si>
  <si>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</si>
  <si>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</si>
  <si>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</si>
  <si>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</si>
  <si>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</si>
  <si>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</si>
  <si>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</si>
  <si>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OMK COMPANY LTD</t>
  </si>
  <si>
    <t>D-FIVE CONSTRUCTION LTD</t>
  </si>
  <si>
    <t>PREMIER TOOLS INC LTD</t>
  </si>
  <si>
    <t>Motivation: The supplier OMK Companye ltd offers the good price generally and offer a delivery with a term of 30days</t>
  </si>
  <si>
    <t>Roofing bolt</t>
  </si>
  <si>
    <t>water paint silk Pierre de France</t>
  </si>
  <si>
    <t>Tube 60*40*2</t>
  </si>
  <si>
    <t>Hingers 12"</t>
  </si>
  <si>
    <t>Tube 40*40*2</t>
  </si>
  <si>
    <t>Angle line 50*50*2</t>
  </si>
  <si>
    <t>30Days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</si>
</sst>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96" zoomScaleNormal="96" workbookViewId="0">
      <selection activeCell="B10" sqref="B10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</cols>
  <sheetData>
    <row r="1" spans="1:10" ht="21.3" x14ac:dyDescent="0.4">
      <c r="A1" s="66" t="s">
        <v>0</v>
      </c>
      <c r="B1" s="67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45866</v>
      </c>
    </row>
    <row r="5" spans="1:10" x14ac:dyDescent="0.3">
      <c r="A5" s="4" t="s">
        <v>2</v>
      </c>
      <c r="B5" s="15">
        <v>45866</v>
      </c>
      <c r="C5" s="19"/>
      <c r="E5" s="68" t="s">
        <v>52</v>
      </c>
      <c r="F5" s="68"/>
      <c r="G5" s="68" t="s">
        <v>53</v>
      </c>
      <c r="H5" s="68"/>
      <c r="I5" s="68" t="s">
        <v>54</v>
      </c>
      <c r="J5" s="68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62</v>
      </c>
      <c r="G9" s="18" t="s">
        <v>13</v>
      </c>
      <c r="H9" s="25" t="s">
        <v>51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2</v>
      </c>
      <c r="B11" s="6" t="s">
        <v>56</v>
      </c>
      <c r="C11" s="58" t="s">
        <v>39</v>
      </c>
      <c r="D11" s="59">
        <v>6</v>
      </c>
      <c r="E11" s="45">
        <v>4000</v>
      </c>
      <c r="F11" s="47">
        <f t="shared" ref="F11:F16" si="0">E11*D11</f>
        <v>24000</v>
      </c>
      <c r="G11" s="40">
        <v>4500</v>
      </c>
      <c r="H11" s="41">
        <f t="shared" ref="H11:H16" si="1">G11*D11</f>
        <v>27000</v>
      </c>
      <c r="I11" s="41">
        <v>4300</v>
      </c>
      <c r="J11" s="48">
        <f t="shared" ref="J11:J16" si="2">I11*D11</f>
        <v>25800</v>
      </c>
    </row>
    <row r="12" spans="1:10" s="3" customFormat="1" ht="18.8" customHeight="1" x14ac:dyDescent="0.3">
      <c r="A12" s="21">
        <f>A11+1</f>
        <v>3</v>
      </c>
      <c r="B12" s="6" t="s">
        <v>57</v>
      </c>
      <c r="C12" s="58" t="s">
        <v>50</v>
      </c>
      <c r="D12" s="59">
        <v>3</v>
      </c>
      <c r="E12" s="45">
        <v>95000</v>
      </c>
      <c r="F12" s="47">
        <f t="shared" si="0"/>
        <v>285000</v>
      </c>
      <c r="G12" s="40">
        <v>97000</v>
      </c>
      <c r="H12" s="41">
        <f t="shared" si="1"/>
        <v>291000</v>
      </c>
      <c r="I12" s="41">
        <v>96000</v>
      </c>
      <c r="J12" s="48">
        <f t="shared" si="2"/>
        <v>288000</v>
      </c>
    </row>
    <row r="13" spans="1:10" s="3" customFormat="1" ht="18.8" customHeight="1" x14ac:dyDescent="0.3">
      <c r="A13" s="21">
        <f t="shared" ref="A13:A16" si="3">A12+1</f>
        <v>4</v>
      </c>
      <c r="B13" s="6" t="s">
        <v>58</v>
      </c>
      <c r="C13" s="58" t="s">
        <v>50</v>
      </c>
      <c r="D13" s="59">
        <v>8</v>
      </c>
      <c r="E13" s="45">
        <v>38000</v>
      </c>
      <c r="F13" s="47">
        <f t="shared" si="0"/>
        <v>304000</v>
      </c>
      <c r="G13" s="40">
        <v>38300</v>
      </c>
      <c r="H13" s="41">
        <f t="shared" si="1"/>
        <v>306400</v>
      </c>
      <c r="I13" s="41">
        <v>38500</v>
      </c>
      <c r="J13" s="48">
        <f t="shared" si="2"/>
        <v>308000</v>
      </c>
    </row>
    <row r="14" spans="1:10" s="3" customFormat="1" ht="18.8" customHeight="1" x14ac:dyDescent="0.3">
      <c r="A14" s="21">
        <f t="shared" si="3"/>
        <v>5</v>
      </c>
      <c r="B14" s="6" t="s">
        <v>59</v>
      </c>
      <c r="C14" s="58" t="s">
        <v>50</v>
      </c>
      <c r="D14" s="59">
        <v>4</v>
      </c>
      <c r="E14" s="45">
        <v>1500</v>
      </c>
      <c r="F14" s="47">
        <f t="shared" si="0"/>
        <v>6000</v>
      </c>
      <c r="G14" s="40">
        <v>1200</v>
      </c>
      <c r="H14" s="41">
        <f t="shared" si="1"/>
        <v>4800</v>
      </c>
      <c r="I14" s="41">
        <v>1500</v>
      </c>
      <c r="J14" s="48">
        <f t="shared" si="2"/>
        <v>6000</v>
      </c>
    </row>
    <row r="15" spans="1:10" s="3" customFormat="1" ht="18.8" customHeight="1" x14ac:dyDescent="0.3">
      <c r="A15" s="21">
        <f t="shared" si="3"/>
        <v>6</v>
      </c>
      <c r="B15" s="6" t="s">
        <v>60</v>
      </c>
      <c r="C15" s="58" t="s">
        <v>50</v>
      </c>
      <c r="D15" s="59">
        <v>10</v>
      </c>
      <c r="E15" s="45">
        <v>35000</v>
      </c>
      <c r="F15" s="47">
        <f t="shared" si="0"/>
        <v>350000</v>
      </c>
      <c r="G15" s="40">
        <v>35500</v>
      </c>
      <c r="H15" s="41">
        <f t="shared" si="1"/>
        <v>355000</v>
      </c>
      <c r="I15" s="41">
        <v>36000</v>
      </c>
      <c r="J15" s="48">
        <f t="shared" si="2"/>
        <v>360000</v>
      </c>
    </row>
    <row r="16" spans="1:10" s="3" customFormat="1" ht="18.8" customHeight="1" x14ac:dyDescent="0.3">
      <c r="A16" s="21">
        <f t="shared" si="3"/>
        <v>7</v>
      </c>
      <c r="B16" s="6" t="s">
        <v>61</v>
      </c>
      <c r="C16" s="58" t="s">
        <v>50</v>
      </c>
      <c r="D16" s="59">
        <v>25</v>
      </c>
      <c r="E16" s="45">
        <v>37500</v>
      </c>
      <c r="F16" s="47">
        <f t="shared" si="0"/>
        <v>937500</v>
      </c>
      <c r="G16" s="40">
        <v>38000</v>
      </c>
      <c r="H16" s="41">
        <f t="shared" si="1"/>
        <v>950000</v>
      </c>
      <c r="I16" s="41">
        <v>38500</v>
      </c>
      <c r="J16" s="48">
        <f t="shared" si="2"/>
        <v>962500</v>
      </c>
    </row>
    <row r="17" spans="1:10" s="57" customFormat="1" x14ac:dyDescent="0.3">
      <c r="A17" s="21"/>
      <c r="B17" s="6"/>
      <c r="C17" s="58"/>
      <c r="D17" s="59"/>
      <c r="E17" s="63"/>
      <c r="F17" s="64"/>
      <c r="G17" s="40"/>
      <c r="H17" s="60"/>
      <c r="I17" s="61"/>
      <c r="J17" s="48"/>
    </row>
    <row r="18" spans="1:10" x14ac:dyDescent="0.3">
      <c r="A18" s="18" t="s">
        <v>26</v>
      </c>
      <c r="B18" s="6"/>
      <c r="C18" s="6"/>
      <c r="D18" s="6"/>
      <c r="E18" s="6"/>
      <c r="F18" s="7"/>
      <c r="G18" s="6"/>
      <c r="H18" s="41"/>
      <c r="I18" s="6"/>
      <c r="J18" s="7"/>
    </row>
    <row r="19" spans="1:10" x14ac:dyDescent="0.3">
      <c r="A19" s="18" t="s">
        <v>14</v>
      </c>
      <c r="B19" s="6"/>
      <c r="C19" s="6"/>
      <c r="D19" s="6"/>
      <c r="E19" s="31"/>
      <c r="F19" s="17"/>
      <c r="G19" s="6"/>
      <c r="H19" s="41"/>
      <c r="I19" s="6"/>
      <c r="J19" s="7"/>
    </row>
    <row r="20" spans="1:10" s="2" customFormat="1" ht="32.1" customHeight="1" x14ac:dyDescent="0.3">
      <c r="A20" s="65" t="s">
        <v>15</v>
      </c>
      <c r="B20" s="65"/>
      <c r="C20" s="9"/>
      <c r="D20" s="9"/>
      <c r="E20" s="9"/>
      <c r="F20" s="10"/>
      <c r="G20" s="28"/>
      <c r="H20" s="41"/>
      <c r="I20" s="9"/>
      <c r="J20" s="10"/>
    </row>
    <row r="21" spans="1:10" s="1" customFormat="1" x14ac:dyDescent="0.3">
      <c r="A21" s="22" t="s">
        <v>7</v>
      </c>
      <c r="B21" s="8"/>
      <c r="C21" s="8"/>
      <c r="D21" s="8"/>
      <c r="E21" s="56"/>
      <c r="F21" s="14">
        <f>SUM(F11:F20)</f>
        <v>1906500</v>
      </c>
      <c r="G21" s="29"/>
      <c r="H21" s="17">
        <f>SUM(H11:H20)</f>
        <v>1934200</v>
      </c>
      <c r="I21" s="8"/>
      <c r="J21" s="62">
        <f>SUM(J11:J20)</f>
        <v>1950300</v>
      </c>
    </row>
    <row r="22" spans="1:10" x14ac:dyDescent="0.3">
      <c r="F22" s="54"/>
      <c r="H22" s="34"/>
      <c r="J22" s="54"/>
    </row>
    <row r="23" spans="1:10" x14ac:dyDescent="0.3">
      <c r="A23" s="23" t="s">
        <v>16</v>
      </c>
      <c r="B23" s="12"/>
      <c r="C23" s="12" t="s">
        <v>55</v>
      </c>
      <c r="D23" s="12"/>
      <c r="E23" s="12"/>
      <c r="F23" s="12"/>
      <c r="G23" s="12"/>
      <c r="H23" s="12"/>
      <c r="I23" s="12"/>
    </row>
    <row r="24" spans="1:10" x14ac:dyDescent="0.3">
      <c r="A24" s="23" t="s">
        <v>31</v>
      </c>
      <c r="B24" s="12"/>
    </row>
    <row r="25" spans="1:10" x14ac:dyDescent="0.3">
      <c r="A25" s="24" t="s">
        <v>20</v>
      </c>
      <c r="B25" s="13"/>
    </row>
    <row r="26" spans="1:10" x14ac:dyDescent="0.3">
      <c r="A26" s="23" t="s">
        <v>21</v>
      </c>
      <c r="B26" s="12"/>
      <c r="C26" s="12" t="s">
        <v>49</v>
      </c>
      <c r="D26" s="12"/>
      <c r="E26" s="12"/>
      <c r="F26" s="12"/>
    </row>
    <row r="27" spans="1:10" x14ac:dyDescent="0.3">
      <c r="A27" s="24" t="s">
        <v>18</v>
      </c>
      <c r="B27" s="13"/>
    </row>
    <row r="28" spans="1:10" x14ac:dyDescent="0.3">
      <c r="A28" s="20" t="s">
        <v>17</v>
      </c>
    </row>
    <row r="29" spans="1:10" x14ac:dyDescent="0.3">
      <c r="A29" s="23" t="s">
        <v>19</v>
      </c>
      <c r="B29" s="12"/>
    </row>
    <row r="30" spans="1:10" x14ac:dyDescent="0.3">
      <c r="A30" s="24" t="s">
        <v>22</v>
      </c>
      <c r="B30" s="13"/>
    </row>
  </sheetData>
  <mergeCells count="5">
    <mergeCell ref="A20:B20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8" t="s">
        <v>37</v>
      </c>
      <c r="F5" s="68"/>
      <c r="G5" s="68" t="s">
        <v>46</v>
      </c>
      <c r="H5" s="68"/>
      <c r="I5" s="68" t="s">
        <v>43</v>
      </c>
      <c r="J5" s="68"/>
      <c r="K5" s="68" t="s">
        <v>47</v>
      </c>
      <c r="L5" s="68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5" t="s">
        <v>15</v>
      </c>
      <c r="B21" s="65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2025-07-28T11:57:30Z</dcterms:modified>
</cp:coreProperties>
</file>