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0DF62DB4-0E43-42F3-8E59-777F01807B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15" i="1" s="1"/>
  <c r="J9" i="1"/>
  <c r="J10" i="1"/>
  <c r="J11" i="1"/>
  <c r="J12" i="1"/>
  <c r="J13" i="1"/>
  <c r="J14" i="1"/>
  <c r="H9" i="1"/>
  <c r="H10" i="1"/>
  <c r="H11" i="1"/>
  <c r="H12" i="1"/>
  <c r="H13" i="1"/>
  <c r="H14" i="1"/>
  <c r="F15" i="1"/>
  <c r="F14" i="1"/>
  <c r="F12" i="1"/>
  <c r="F9" i="1"/>
  <c r="F10" i="1"/>
  <c r="F11" i="1"/>
  <c r="F13" i="1"/>
  <c r="J8" i="1"/>
  <c r="H8" i="1"/>
  <c r="F8" i="1"/>
  <c r="J7" i="1"/>
  <c r="H7" i="1"/>
  <c r="F7" i="1"/>
  <c r="H6" i="1"/>
  <c r="F6" i="1"/>
  <c r="H15" i="1" l="1"/>
</calcChain>
</file>

<file path=xl/sharedStrings.xml><?xml version="1.0" encoding="utf-8"?>
<sst xmlns="http://schemas.openxmlformats.org/spreadsheetml/2006/main" count="40" uniqueCount="25">
  <si>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</si>
  <si>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</si>
  <si>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</si>
  <si>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</si>
  <si>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</si>
  <si>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</si>
  <si>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</si>
  <si>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</si>
  <si>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</si>
  <si>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COD</t>
  </si>
  <si>
    <t>NG&amp;M Company Ltd</t>
  </si>
  <si>
    <t>FROGMARCH LTD</t>
  </si>
  <si>
    <t>BINTIZO COMPANY LTD</t>
  </si>
  <si>
    <t>30 DAYS</t>
  </si>
  <si>
    <t>Armoured cable 4x35mm2</t>
  </si>
  <si>
    <t>MCCB250A C&amp;S</t>
  </si>
  <si>
    <t>Distribution board 800x600</t>
  </si>
  <si>
    <t>Emergence switch PB</t>
  </si>
  <si>
    <t>Cable hags</t>
  </si>
  <si>
    <t>start push button green</t>
  </si>
  <si>
    <t>stop push button red</t>
  </si>
  <si>
    <t>Phase failure</t>
  </si>
  <si>
    <t>Contactor 60A CHINT</t>
  </si>
  <si>
    <t>M</t>
  </si>
  <si>
    <t>We recommend NG&amp;M  for having a lower price and agree with 30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</si>
</sst>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6"/>
  <sheetViews>
    <sheetView tabSelected="1" zoomScaleNormal="100" workbookViewId="0">
      <selection activeCell="F11" sqref="F11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4" t="s">
        <v>10</v>
      </c>
      <c r="F3" s="25"/>
      <c r="G3" s="25" t="s">
        <v>11</v>
      </c>
      <c r="H3" s="25"/>
      <c r="I3" s="25" t="s">
        <v>12</v>
      </c>
      <c r="J3" s="26"/>
    </row>
    <row r="4" spans="1:10">
      <c r="D4" s="2"/>
      <c r="E4" s="3" t="s">
        <v>0</v>
      </c>
      <c r="F4" s="4" t="s">
        <v>13</v>
      </c>
      <c r="G4" s="4" t="s">
        <v>0</v>
      </c>
      <c r="H4" s="4" t="s">
        <v>9</v>
      </c>
      <c r="I4" s="4" t="s">
        <v>0</v>
      </c>
      <c r="J4" s="18" t="s">
        <v>9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19" t="s">
        <v>6</v>
      </c>
    </row>
    <row r="6" spans="1:10">
      <c r="A6" s="10">
        <v>1</v>
      </c>
      <c r="B6" s="29" t="s">
        <v>14</v>
      </c>
      <c r="C6" s="30" t="s">
        <v>23</v>
      </c>
      <c r="D6" s="12">
        <v>100</v>
      </c>
      <c r="E6" s="13">
        <v>39000</v>
      </c>
      <c r="F6" s="14">
        <f>D6*E6</f>
        <v>3900000</v>
      </c>
      <c r="G6" s="13">
        <v>40000</v>
      </c>
      <c r="H6" s="14">
        <f>D6*G6</f>
        <v>4000000</v>
      </c>
      <c r="I6" s="13">
        <v>41000</v>
      </c>
      <c r="J6" s="20">
        <f>D6*I6</f>
        <v>4100000</v>
      </c>
    </row>
    <row r="7" spans="1:10">
      <c r="A7" s="10">
        <v>2</v>
      </c>
      <c r="B7" s="29" t="s">
        <v>15</v>
      </c>
      <c r="C7" s="11" t="s">
        <v>7</v>
      </c>
      <c r="D7" s="12">
        <v>1</v>
      </c>
      <c r="E7" s="13">
        <v>350000</v>
      </c>
      <c r="F7" s="14">
        <f>D7*E7</f>
        <v>350000</v>
      </c>
      <c r="G7" s="13">
        <v>370000</v>
      </c>
      <c r="H7" s="14">
        <f>D7*G7</f>
        <v>370000</v>
      </c>
      <c r="I7" s="13">
        <v>370000</v>
      </c>
      <c r="J7" s="20">
        <f>D7*I7</f>
        <v>370000</v>
      </c>
    </row>
    <row r="8" spans="1:10">
      <c r="A8" s="10">
        <v>3</v>
      </c>
      <c r="B8" s="29" t="s">
        <v>16</v>
      </c>
      <c r="C8" s="11" t="s">
        <v>7</v>
      </c>
      <c r="D8" s="12">
        <v>1</v>
      </c>
      <c r="E8" s="13">
        <v>200000</v>
      </c>
      <c r="F8" s="14">
        <f>D8*E8</f>
        <v>200000</v>
      </c>
      <c r="G8" s="13">
        <v>220000</v>
      </c>
      <c r="H8" s="14">
        <f>D8*G8</f>
        <v>220000</v>
      </c>
      <c r="I8" s="13">
        <v>230000</v>
      </c>
      <c r="J8" s="20">
        <f>D8*I8</f>
        <v>230000</v>
      </c>
    </row>
    <row r="9" spans="1:10">
      <c r="A9" s="10">
        <v>4</v>
      </c>
      <c r="B9" s="29" t="s">
        <v>17</v>
      </c>
      <c r="C9" s="11" t="s">
        <v>7</v>
      </c>
      <c r="D9" s="12">
        <v>2</v>
      </c>
      <c r="E9" s="13">
        <v>30000</v>
      </c>
      <c r="F9" s="14">
        <f t="shared" ref="F9:F14" si="0">D9*E9</f>
        <v>60000</v>
      </c>
      <c r="G9" s="13">
        <v>35000</v>
      </c>
      <c r="H9" s="14">
        <f t="shared" ref="H9:H14" si="1">D9*G9</f>
        <v>70000</v>
      </c>
      <c r="I9" s="13">
        <v>40000</v>
      </c>
      <c r="J9" s="20">
        <f t="shared" ref="J9:J14" si="2">D9*I9</f>
        <v>80000</v>
      </c>
    </row>
    <row r="10" spans="1:10">
      <c r="A10" s="10">
        <v>5</v>
      </c>
      <c r="B10" s="29" t="s">
        <v>18</v>
      </c>
      <c r="C10" s="11" t="s">
        <v>7</v>
      </c>
      <c r="D10" s="12">
        <v>12</v>
      </c>
      <c r="E10" s="13">
        <v>2000</v>
      </c>
      <c r="F10" s="14">
        <f t="shared" si="0"/>
        <v>24000</v>
      </c>
      <c r="G10" s="13">
        <v>2500</v>
      </c>
      <c r="H10" s="14">
        <f t="shared" si="1"/>
        <v>30000</v>
      </c>
      <c r="I10" s="13">
        <v>2500</v>
      </c>
      <c r="J10" s="20">
        <f t="shared" si="2"/>
        <v>30000</v>
      </c>
    </row>
    <row r="11" spans="1:10">
      <c r="A11" s="10">
        <v>6</v>
      </c>
      <c r="B11" s="29" t="s">
        <v>19</v>
      </c>
      <c r="C11" s="11" t="s">
        <v>7</v>
      </c>
      <c r="D11" s="12">
        <v>2</v>
      </c>
      <c r="E11" s="13">
        <v>5000</v>
      </c>
      <c r="F11" s="14">
        <f t="shared" si="0"/>
        <v>10000</v>
      </c>
      <c r="G11" s="13">
        <v>7000</v>
      </c>
      <c r="H11" s="14">
        <f t="shared" si="1"/>
        <v>14000</v>
      </c>
      <c r="I11" s="13">
        <v>7000</v>
      </c>
      <c r="J11" s="20">
        <f t="shared" si="2"/>
        <v>14000</v>
      </c>
    </row>
    <row r="12" spans="1:10">
      <c r="A12" s="10">
        <v>7</v>
      </c>
      <c r="B12" s="29" t="s">
        <v>20</v>
      </c>
      <c r="C12" s="11" t="s">
        <v>7</v>
      </c>
      <c r="D12" s="12">
        <v>2</v>
      </c>
      <c r="E12" s="13">
        <v>5000</v>
      </c>
      <c r="F12" s="14">
        <f>D12*E12</f>
        <v>10000</v>
      </c>
      <c r="G12" s="13">
        <v>7000</v>
      </c>
      <c r="H12" s="14">
        <f t="shared" si="1"/>
        <v>14000</v>
      </c>
      <c r="I12" s="13">
        <v>7000</v>
      </c>
      <c r="J12" s="20">
        <f t="shared" si="2"/>
        <v>14000</v>
      </c>
    </row>
    <row r="13" spans="1:10">
      <c r="A13" s="10">
        <v>8</v>
      </c>
      <c r="B13" s="29" t="s">
        <v>21</v>
      </c>
      <c r="C13" s="11" t="s">
        <v>7</v>
      </c>
      <c r="D13" s="12">
        <v>2</v>
      </c>
      <c r="E13" s="13">
        <v>60000</v>
      </c>
      <c r="F13" s="14">
        <f t="shared" si="0"/>
        <v>120000</v>
      </c>
      <c r="G13" s="13">
        <v>70000</v>
      </c>
      <c r="H13" s="14">
        <f t="shared" si="1"/>
        <v>140000</v>
      </c>
      <c r="I13" s="13">
        <v>75000</v>
      </c>
      <c r="J13" s="20">
        <f t="shared" si="2"/>
        <v>150000</v>
      </c>
    </row>
    <row r="14" spans="1:10">
      <c r="A14" s="10">
        <v>9</v>
      </c>
      <c r="B14" s="29" t="s">
        <v>22</v>
      </c>
      <c r="C14" s="30" t="s">
        <v>7</v>
      </c>
      <c r="D14" s="12">
        <v>2</v>
      </c>
      <c r="E14" s="13">
        <v>50000</v>
      </c>
      <c r="F14" s="14">
        <f t="shared" si="0"/>
        <v>100000</v>
      </c>
      <c r="G14" s="13">
        <v>60000</v>
      </c>
      <c r="H14" s="14">
        <f t="shared" si="1"/>
        <v>120000</v>
      </c>
      <c r="I14" s="13">
        <v>65000</v>
      </c>
      <c r="J14" s="20">
        <f t="shared" si="2"/>
        <v>130000</v>
      </c>
    </row>
    <row r="15" spans="1:10" ht="18.5">
      <c r="A15" s="10">
        <v>3</v>
      </c>
      <c r="B15" s="15" t="s">
        <v>6</v>
      </c>
      <c r="C15" s="16"/>
      <c r="D15" s="12"/>
      <c r="E15" s="12"/>
      <c r="F15" s="22">
        <f>SUM(F6:F14)</f>
        <v>4774000</v>
      </c>
      <c r="G15" s="12"/>
      <c r="H15" s="23">
        <f>SUM(H6:H14)</f>
        <v>4978000</v>
      </c>
      <c r="I15" s="12"/>
      <c r="J15" s="21">
        <f>SUM(J6:J14)</f>
        <v>5118000</v>
      </c>
    </row>
    <row r="16" spans="1:10">
      <c r="A16" s="10"/>
      <c r="B16" s="17" t="s">
        <v>8</v>
      </c>
      <c r="C16" s="31" t="s">
        <v>24</v>
      </c>
      <c r="D16" s="27"/>
      <c r="E16" s="27"/>
      <c r="F16" s="27"/>
      <c r="G16" s="27"/>
      <c r="H16" s="27"/>
      <c r="I16" s="27"/>
      <c r="J16" s="28"/>
    </row>
  </sheetData>
  <mergeCells count="4">
    <mergeCell ref="E3:F3"/>
    <mergeCell ref="G3:H3"/>
    <mergeCell ref="I3:J3"/>
    <mergeCell ref="C16:J16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2025-07-18T09:22:01Z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