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E9DE2096-F3E4-4A23-AAC3-7BF7CDA7A59C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3" i="14"/>
  <c r="J13" i="14" l="1"/>
  <c r="F13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<sst xmlns="http://schemas.openxmlformats.org/spreadsheetml/2006/main" count="243" uniqueCount="86">
  <si>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</si>
  <si>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</si>
  <si>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</si>
  <si>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</si>
  <si>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</si>
  <si>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</si>
  <si>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</si>
  <si>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</si>
  <si>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</si>
  <si>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</si>
  <si>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</si>
  <si>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</si>
  <si>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</si>
  <si>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</si>
  <si>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</si>
  <si>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</si>
  <si>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</si>
  <si>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</si>
  <si>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</si>
  <si>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</si>
  <si>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</si>
  <si>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</si>
  <si>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</si>
  <si>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</si>
  <si>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</si>
  <si>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</si>
  <si>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</si>
  <si>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</si>
  <si>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</si>
  <si>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</si>
  <si>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</si>
  <si>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</si>
  <si>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</si>
  <si>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</si>
  <si>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</si>
  <si>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</si>
  <si>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</si>
  <si>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</si>
  <si>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</si>
  <si>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</si>
  <si>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</si>
  <si>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</si>
  <si>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</si>
  <si>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</si>
  <si>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</si>
  <si>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</si>
  <si>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</si>
  <si>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</si>
  <si>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</si>
  <si>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</si>
  <si>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</si>
  <si>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</si>
  <si>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</si>
  <si>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</si>
  <si>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</si>
  <si>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</si>
  <si>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</si>
  <si>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</si>
  <si>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</si>
  <si>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</si>
  <si>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</si>
  <si>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</si>
  <si>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</si>
  <si>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</si>
  <si>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</si>
  <si>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</si>
  <si>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</si>
  <si>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</si>
  <si>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</si>
  <si>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</si>
  <si>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</si>
  <si>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</si>
  <si>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</si>
  <si>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</si>
  <si>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</si>
  <si>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</si>
  <si>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</si>
  <si>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Pcs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</si>
  <si>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</si>
  <si>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Enquiry number &amp; Description:00267/2025</t>
  </si>
  <si>
    <t>BUEN HARDWARE STORE CO.LTD</t>
  </si>
  <si>
    <t>ARMANDO</t>
  </si>
  <si>
    <t>STEEL TUBE 60*40*3mm</t>
  </si>
  <si>
    <t>WIRE MESH</t>
  </si>
  <si>
    <t>Enquiry Issue Date:24/06/2025</t>
  </si>
  <si>
    <t>Enquiry Close Date:24/06/2025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</si>
</sst>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79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66</v>
      </c>
      <c r="F3" s="3"/>
      <c r="G3" s="3" t="s">
        <v>80</v>
      </c>
      <c r="H3" s="3"/>
      <c r="I3" s="3" t="s">
        <v>81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82</v>
      </c>
      <c r="C9" s="42" t="s">
        <v>77</v>
      </c>
      <c r="D9" s="42">
        <v>80</v>
      </c>
      <c r="E9" s="42">
        <v>68000</v>
      </c>
      <c r="F9" s="42">
        <f>D9*E9</f>
        <v>5440000</v>
      </c>
      <c r="G9" s="42">
        <v>70000</v>
      </c>
      <c r="H9" s="43">
        <f>D9*G9</f>
        <v>5600000</v>
      </c>
      <c r="I9" s="42">
        <v>72000</v>
      </c>
      <c r="J9" s="43">
        <f>D9*I9</f>
        <v>5760000</v>
      </c>
    </row>
    <row r="10" spans="1:10" x14ac:dyDescent="0.25">
      <c r="A10" s="41">
        <v>2</v>
      </c>
      <c r="B10" s="35" t="s">
        <v>83</v>
      </c>
      <c r="C10" s="42" t="s">
        <v>77</v>
      </c>
      <c r="D10" s="42">
        <v>60</v>
      </c>
      <c r="E10" s="42">
        <v>16000</v>
      </c>
      <c r="F10" s="42">
        <v>960000</v>
      </c>
      <c r="G10" s="42">
        <v>20000</v>
      </c>
      <c r="H10" s="43">
        <v>1200000</v>
      </c>
      <c r="I10" s="42">
        <v>18000</v>
      </c>
      <c r="J10" s="43">
        <v>1000000</v>
      </c>
    </row>
    <row r="11" spans="1:10" x14ac:dyDescent="0.25">
      <c r="A11" s="3" t="s">
        <v>9</v>
      </c>
      <c r="B11" s="40"/>
      <c r="C11" s="5"/>
      <c r="D11" s="5"/>
      <c r="E11" s="5"/>
      <c r="F11" s="5"/>
      <c r="G11" s="5"/>
      <c r="H11" s="5"/>
      <c r="I11" s="5"/>
      <c r="J11" s="13"/>
    </row>
    <row r="12" spans="1:10" x14ac:dyDescent="0.25">
      <c r="A12" s="5" t="s">
        <v>45</v>
      </c>
      <c r="B12" s="5"/>
      <c r="C12" s="19"/>
      <c r="D12" s="7"/>
      <c r="E12" s="5"/>
      <c r="F12" s="5"/>
      <c r="G12" s="5"/>
      <c r="H12" s="5"/>
      <c r="I12" s="5"/>
      <c r="J12" s="5"/>
    </row>
    <row r="13" spans="1:10" x14ac:dyDescent="0.25">
      <c r="A13" s="3" t="s">
        <v>20</v>
      </c>
      <c r="B13" s="6"/>
      <c r="C13" s="14"/>
      <c r="D13" s="14"/>
      <c r="E13" s="18"/>
      <c r="F13" s="30">
        <f>SUM(F9:F12)</f>
        <v>6400000</v>
      </c>
      <c r="G13" s="17"/>
      <c r="H13" s="17">
        <f>SUM(H9:H12)</f>
        <v>6800000</v>
      </c>
      <c r="I13" s="17"/>
      <c r="J13" s="17">
        <f>SUM(J9:J12)</f>
        <v>6760000</v>
      </c>
    </row>
    <row r="14" spans="1:10" x14ac:dyDescent="0.25">
      <c r="A14" s="16"/>
      <c r="B14" s="2"/>
      <c r="C14" s="2"/>
      <c r="D14" s="2"/>
      <c r="E14" s="2"/>
      <c r="F14" s="21"/>
      <c r="G14" s="20"/>
      <c r="H14" s="21"/>
    </row>
    <row r="15" spans="1:10" x14ac:dyDescent="0.25">
      <c r="A15" s="2" t="s">
        <v>28</v>
      </c>
      <c r="B15" s="2"/>
      <c r="C15" s="2"/>
      <c r="D15" s="2"/>
      <c r="E15" s="2"/>
      <c r="F15" s="2"/>
      <c r="G15" s="2"/>
      <c r="H15" s="2"/>
    </row>
    <row r="16" spans="1:10" x14ac:dyDescent="0.25">
      <c r="A16" s="15" t="s">
        <v>78</v>
      </c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51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2025-06-24T07:11:40Z</dcterms:modified>
</cp:coreProperties>
</file>