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3E7C74F5-5BAD-4129-A7FF-E13D2C982AE5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N12" i="1"/>
  <c r="L11" i="1"/>
  <c r="J12" i="1"/>
  <c r="H12" i="1"/>
  <c r="F12" i="1"/>
  <c r="L12" i="1" s="1"/>
  <c r="J11" i="1"/>
  <c r="P11" i="1" s="1"/>
  <c r="P17" i="1" l="1"/>
  <c r="L12" i="2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N11" i="1" s="1"/>
  <c r="N17" i="1" s="1"/>
  <c r="F11" i="1"/>
  <c r="L17" i="1" s="1"/>
  <c r="J17" i="1" l="1"/>
  <c r="H17" i="1"/>
  <c r="F17" i="1"/>
</calcChain>
</file>

<file path=xl/sharedStrings.xml><?xml version="1.0" encoding="utf-8"?>
<sst xmlns="http://schemas.openxmlformats.org/spreadsheetml/2006/main" count="178" uniqueCount="61">
  <si>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</si>
  <si>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</si>
  <si>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</si>
  <si>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</si>
  <si>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</si>
  <si>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</si>
  <si>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</si>
  <si>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</si>
  <si>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</si>
  <si>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</si>
  <si>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</si>
  <si>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</si>
  <si>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</si>
  <si>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</si>
  <si>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</si>
  <si>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</si>
  <si>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</si>
  <si>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</si>
  <si>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</si>
  <si>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</si>
  <si>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</si>
  <si>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</si>
  <si>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</si>
  <si>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</si>
  <si>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</si>
  <si>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</si>
  <si>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</si>
  <si>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</si>
  <si>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</si>
  <si>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</si>
  <si>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</si>
  <si>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</si>
  <si>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</si>
  <si>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</si>
  <si>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</si>
  <si>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</si>
  <si>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</si>
  <si>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</si>
  <si>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</si>
  <si>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</si>
  <si>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</si>
  <si>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</si>
  <si>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</si>
  <si>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</si>
  <si>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</si>
  <si>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</si>
  <si>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</si>
  <si>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</si>
  <si>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</si>
  <si>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</si>
  <si>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</si>
  <si>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 xml:space="preserve">Wire Mesh Screen 20Mm Square Aperture, 5Mm Wire Diameter    </t>
  </si>
  <si>
    <t xml:space="preserve">Wire Mesh Screen 8Mm Square Aperture, 5Mm Wire Diameter     </t>
  </si>
  <si>
    <t>QUINCAILLERIE BOLT</t>
  </si>
  <si>
    <t>K&amp;L UMUCYO</t>
  </si>
  <si>
    <t>IEKO HARDWARE LTD</t>
  </si>
  <si>
    <t>M.K HARDWARE</t>
  </si>
  <si>
    <t>QUINCVAILLERIE NYCA</t>
  </si>
  <si>
    <t>DMG COLLECTION</t>
  </si>
  <si>
    <t>100%Advance Payment</t>
  </si>
  <si>
    <t>Motivation: The suppliers  Quincaillerie bolt &amp; K&amp;L Umucyo family ltd  offers the good price generally and offer a delivery with a payment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</si>
</sst>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165" fontId="1" fillId="0" borderId="1" xfId="1" applyNumberFormat="1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topLeftCell="A3" zoomScale="96" zoomScaleNormal="96" workbookViewId="0">
      <selection activeCell="B13" sqref="B12:B13"/>
    </sheetView>
  </sheetViews>
  <sheetFormatPr defaultColWidth="11" defaultRowHeight="15.65" x14ac:dyDescent="0.3"/>
  <cols>
    <col min="1" max="1" width="28.796875" style="4" customWidth="1"/>
    <col min="2" max="2" width="49.09765625" customWidth="1"/>
    <col min="3" max="3" width="13.59765625" customWidth="1"/>
    <col min="4" max="4" width="10.3984375" customWidth="1"/>
    <col min="5" max="5" width="14" customWidth="1"/>
    <col min="6" max="6" width="18" customWidth="1"/>
    <col min="7" max="7" width="14.19921875" customWidth="1"/>
    <col min="8" max="8" width="18.69921875" customWidth="1"/>
    <col min="9" max="9" width="14.09765625" customWidth="1"/>
    <col min="10" max="10" width="18.09765625" customWidth="1"/>
    <col min="11" max="11" width="13" customWidth="1"/>
    <col min="12" max="12" width="17" customWidth="1"/>
    <col min="14" max="14" width="15.59765625" customWidth="1"/>
    <col min="16" max="16" width="18.5" customWidth="1"/>
  </cols>
  <sheetData>
    <row r="1" spans="1:16" ht="21.3" x14ac:dyDescent="0.4">
      <c r="A1" s="67" t="s">
        <v>0</v>
      </c>
      <c r="B1" s="68"/>
      <c r="C1" s="16"/>
    </row>
    <row r="2" spans="1:16" x14ac:dyDescent="0.3">
      <c r="A2" s="20" t="s">
        <v>1</v>
      </c>
      <c r="B2" t="s">
        <v>27</v>
      </c>
    </row>
    <row r="3" spans="1:16" x14ac:dyDescent="0.3">
      <c r="A3" s="4" t="s">
        <v>23</v>
      </c>
      <c r="B3" s="4">
        <v>401</v>
      </c>
    </row>
    <row r="4" spans="1:16" x14ac:dyDescent="0.3">
      <c r="A4" s="4" t="s">
        <v>24</v>
      </c>
      <c r="B4" s="15">
        <v>45812</v>
      </c>
    </row>
    <row r="5" spans="1:16" x14ac:dyDescent="0.3">
      <c r="A5" s="4" t="s">
        <v>2</v>
      </c>
      <c r="B5" s="15">
        <v>45813</v>
      </c>
      <c r="C5" s="19"/>
      <c r="E5" s="65" t="s">
        <v>53</v>
      </c>
      <c r="F5" s="65"/>
      <c r="G5" s="65" t="s">
        <v>54</v>
      </c>
      <c r="H5" s="65"/>
      <c r="I5" s="65" t="s">
        <v>55</v>
      </c>
      <c r="J5" s="65"/>
      <c r="K5" s="65" t="s">
        <v>56</v>
      </c>
      <c r="L5" s="65"/>
      <c r="M5" s="65" t="s">
        <v>57</v>
      </c>
      <c r="N5" s="65"/>
      <c r="O5" s="65" t="s">
        <v>58</v>
      </c>
      <c r="P5" s="65"/>
    </row>
    <row r="6" spans="1:16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  <c r="M6" s="18" t="s">
        <v>10</v>
      </c>
      <c r="N6" s="11" t="s">
        <v>28</v>
      </c>
      <c r="O6" s="18" t="s">
        <v>10</v>
      </c>
      <c r="P6" s="11" t="s">
        <v>28</v>
      </c>
    </row>
    <row r="7" spans="1:16" x14ac:dyDescent="0.3">
      <c r="A7" s="4" t="s">
        <v>11</v>
      </c>
      <c r="B7" s="4">
        <v>1430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  <c r="M7" s="18" t="s">
        <v>8</v>
      </c>
      <c r="N7" s="11" t="s">
        <v>30</v>
      </c>
      <c r="O7" s="18" t="s">
        <v>8</v>
      </c>
      <c r="P7" s="11" t="s">
        <v>30</v>
      </c>
    </row>
    <row r="8" spans="1:16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  <c r="M8" s="18" t="s">
        <v>9</v>
      </c>
      <c r="N8" s="11" t="s">
        <v>29</v>
      </c>
      <c r="O8" s="18" t="s">
        <v>9</v>
      </c>
      <c r="P8" s="11" t="s">
        <v>29</v>
      </c>
    </row>
    <row r="9" spans="1:16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35</v>
      </c>
      <c r="I9" s="18" t="s">
        <v>13</v>
      </c>
      <c r="J9" s="25" t="s">
        <v>59</v>
      </c>
      <c r="K9" s="18" t="s">
        <v>13</v>
      </c>
      <c r="L9" s="25" t="s">
        <v>59</v>
      </c>
      <c r="M9" s="18" t="s">
        <v>13</v>
      </c>
      <c r="N9" s="25" t="s">
        <v>59</v>
      </c>
      <c r="O9" s="18" t="s">
        <v>13</v>
      </c>
      <c r="P9" s="25" t="s">
        <v>59</v>
      </c>
    </row>
    <row r="10" spans="1:16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  <c r="M10" s="5" t="s">
        <v>6</v>
      </c>
      <c r="N10" s="5" t="s">
        <v>7</v>
      </c>
      <c r="O10" s="5" t="s">
        <v>6</v>
      </c>
      <c r="P10" s="5" t="s">
        <v>7</v>
      </c>
    </row>
    <row r="11" spans="1:16" s="3" customFormat="1" ht="18.8" customHeight="1" x14ac:dyDescent="0.3">
      <c r="A11" s="21">
        <v>1</v>
      </c>
      <c r="B11" s="6" t="s">
        <v>51</v>
      </c>
      <c r="C11" s="58" t="s">
        <v>50</v>
      </c>
      <c r="D11" s="59">
        <v>2</v>
      </c>
      <c r="E11" s="45">
        <v>420000</v>
      </c>
      <c r="F11" s="47">
        <f>E11*D11</f>
        <v>840000</v>
      </c>
      <c r="G11" s="40">
        <v>0</v>
      </c>
      <c r="H11" s="41">
        <f>G11*D11</f>
        <v>0</v>
      </c>
      <c r="I11" s="41">
        <v>435000</v>
      </c>
      <c r="J11" s="48">
        <f>I11*D11</f>
        <v>870000</v>
      </c>
      <c r="K11" s="41">
        <v>430000</v>
      </c>
      <c r="L11" s="48">
        <f>K11*D11</f>
        <v>860000</v>
      </c>
      <c r="M11" s="41">
        <v>0</v>
      </c>
      <c r="N11" s="48">
        <f>M11*H11</f>
        <v>0</v>
      </c>
      <c r="O11" s="41">
        <v>0</v>
      </c>
      <c r="P11" s="48">
        <f>O11*J11</f>
        <v>0</v>
      </c>
    </row>
    <row r="12" spans="1:16" s="3" customFormat="1" ht="18.8" customHeight="1" x14ac:dyDescent="0.3">
      <c r="A12" s="21">
        <v>2</v>
      </c>
      <c r="B12" s="6" t="s">
        <v>52</v>
      </c>
      <c r="C12" s="58" t="s">
        <v>50</v>
      </c>
      <c r="D12" s="59">
        <v>3</v>
      </c>
      <c r="E12" s="45">
        <v>0</v>
      </c>
      <c r="F12" s="47">
        <f t="shared" ref="F12" si="0">E12*D12</f>
        <v>0</v>
      </c>
      <c r="G12" s="69">
        <v>580000</v>
      </c>
      <c r="H12" s="51">
        <f t="shared" ref="H12" si="1">G12*D12</f>
        <v>1740000</v>
      </c>
      <c r="I12" s="41">
        <v>0</v>
      </c>
      <c r="J12" s="48">
        <f t="shared" ref="J12" si="2">I12*D12</f>
        <v>0</v>
      </c>
      <c r="K12" s="41">
        <v>0</v>
      </c>
      <c r="L12" s="48">
        <f t="shared" ref="L12" si="3">K12*F12</f>
        <v>0</v>
      </c>
      <c r="M12" s="41">
        <v>700000</v>
      </c>
      <c r="N12" s="48">
        <f>M12*D12</f>
        <v>2100000</v>
      </c>
      <c r="O12" s="41">
        <v>730000</v>
      </c>
      <c r="P12" s="48">
        <f>O12*D12</f>
        <v>2190000</v>
      </c>
    </row>
    <row r="13" spans="1:16" s="57" customFormat="1" x14ac:dyDescent="0.3">
      <c r="A13" s="21"/>
      <c r="B13" s="6"/>
      <c r="C13" s="58"/>
      <c r="D13" s="59"/>
      <c r="E13" s="63"/>
      <c r="F13" s="64"/>
      <c r="G13" s="40"/>
      <c r="H13" s="60"/>
      <c r="I13" s="61"/>
      <c r="J13" s="48"/>
      <c r="K13" s="61"/>
      <c r="L13" s="48"/>
      <c r="M13" s="61"/>
      <c r="N13" s="48"/>
      <c r="O13" s="61"/>
      <c r="P13" s="48"/>
    </row>
    <row r="14" spans="1:16" x14ac:dyDescent="0.3">
      <c r="A14" s="18" t="s">
        <v>26</v>
      </c>
      <c r="B14" s="6"/>
      <c r="C14" s="6"/>
      <c r="D14" s="6"/>
      <c r="E14" s="6"/>
      <c r="F14" s="7"/>
      <c r="G14" s="6"/>
      <c r="H14" s="41"/>
      <c r="I14" s="6"/>
      <c r="J14" s="7"/>
      <c r="K14" s="6"/>
      <c r="L14" s="7"/>
      <c r="M14" s="6"/>
      <c r="N14" s="7"/>
      <c r="O14" s="6"/>
      <c r="P14" s="7"/>
    </row>
    <row r="15" spans="1:16" x14ac:dyDescent="0.3">
      <c r="A15" s="18" t="s">
        <v>14</v>
      </c>
      <c r="B15" s="6"/>
      <c r="C15" s="6"/>
      <c r="D15" s="6"/>
      <c r="E15" s="31"/>
      <c r="F15" s="17"/>
      <c r="G15" s="6"/>
      <c r="H15" s="41"/>
      <c r="I15" s="6"/>
      <c r="J15" s="7"/>
      <c r="K15" s="6"/>
      <c r="L15" s="7"/>
      <c r="M15" s="6"/>
      <c r="N15" s="7"/>
      <c r="O15" s="6"/>
      <c r="P15" s="7"/>
    </row>
    <row r="16" spans="1:16" s="2" customFormat="1" ht="32.1" customHeight="1" x14ac:dyDescent="0.3">
      <c r="A16" s="66" t="s">
        <v>15</v>
      </c>
      <c r="B16" s="66"/>
      <c r="C16" s="9"/>
      <c r="D16" s="9"/>
      <c r="E16" s="9"/>
      <c r="F16" s="10"/>
      <c r="G16" s="28"/>
      <c r="H16" s="41"/>
      <c r="I16" s="9"/>
      <c r="J16" s="10"/>
      <c r="K16" s="9"/>
      <c r="L16" s="10"/>
      <c r="M16" s="9"/>
      <c r="N16" s="10"/>
      <c r="O16" s="9"/>
      <c r="P16" s="10"/>
    </row>
    <row r="17" spans="1:16" s="1" customFormat="1" x14ac:dyDescent="0.3">
      <c r="A17" s="22" t="s">
        <v>7</v>
      </c>
      <c r="B17" s="8"/>
      <c r="C17" s="8"/>
      <c r="D17" s="8"/>
      <c r="E17" s="56"/>
      <c r="F17" s="14">
        <f>SUM(F11:F16)</f>
        <v>840000</v>
      </c>
      <c r="G17" s="29"/>
      <c r="H17" s="14">
        <f>SUM(H11:H16)</f>
        <v>1740000</v>
      </c>
      <c r="I17" s="8"/>
      <c r="J17" s="62">
        <f>SUM(J11:J16)</f>
        <v>870000</v>
      </c>
      <c r="K17" s="8"/>
      <c r="L17" s="62">
        <f>SUM(L11:L16)</f>
        <v>860000</v>
      </c>
      <c r="M17" s="8"/>
      <c r="N17" s="62">
        <f>SUM(N11:N16)</f>
        <v>2100000</v>
      </c>
      <c r="O17" s="8"/>
      <c r="P17" s="62">
        <f>SUM(P11:P16)</f>
        <v>2190000</v>
      </c>
    </row>
    <row r="18" spans="1:16" x14ac:dyDescent="0.3">
      <c r="F18" s="54"/>
      <c r="H18" s="34"/>
      <c r="J18" s="54"/>
    </row>
    <row r="19" spans="1:16" x14ac:dyDescent="0.3">
      <c r="A19" s="23" t="s">
        <v>16</v>
      </c>
      <c r="B19" s="12"/>
      <c r="C19" s="12" t="s">
        <v>60</v>
      </c>
      <c r="D19" s="12"/>
      <c r="E19" s="12"/>
      <c r="F19" s="12"/>
      <c r="G19" s="12"/>
      <c r="H19" s="12"/>
      <c r="I19" s="12"/>
    </row>
    <row r="20" spans="1:16" x14ac:dyDescent="0.3">
      <c r="A20" s="23" t="s">
        <v>31</v>
      </c>
      <c r="B20" s="12"/>
    </row>
    <row r="21" spans="1:16" x14ac:dyDescent="0.3">
      <c r="A21" s="24" t="s">
        <v>20</v>
      </c>
      <c r="B21" s="13"/>
    </row>
    <row r="22" spans="1:16" x14ac:dyDescent="0.3">
      <c r="A22" s="23" t="s">
        <v>21</v>
      </c>
      <c r="B22" s="12"/>
      <c r="C22" s="12" t="s">
        <v>49</v>
      </c>
      <c r="D22" s="12"/>
      <c r="E22" s="12"/>
      <c r="F22" s="12"/>
    </row>
    <row r="23" spans="1:16" x14ac:dyDescent="0.3">
      <c r="A23" s="24" t="s">
        <v>18</v>
      </c>
      <c r="B23" s="13"/>
    </row>
    <row r="24" spans="1:16" x14ac:dyDescent="0.3">
      <c r="A24" s="20" t="s">
        <v>17</v>
      </c>
    </row>
    <row r="25" spans="1:16" x14ac:dyDescent="0.3">
      <c r="A25" s="23" t="s">
        <v>19</v>
      </c>
      <c r="B25" s="12"/>
    </row>
    <row r="26" spans="1:16" x14ac:dyDescent="0.3">
      <c r="A26" s="24" t="s">
        <v>22</v>
      </c>
      <c r="B26" s="13"/>
    </row>
  </sheetData>
  <mergeCells count="8">
    <mergeCell ref="K5:L5"/>
    <mergeCell ref="M5:N5"/>
    <mergeCell ref="O5:P5"/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2025-06-11T09:03:46Z</dcterms:modified>
</cp:coreProperties>
</file>