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sebastian_rutiririza_trinity-metals_com/Documents/Desktop/"/>
    </mc:Choice>
  </mc:AlternateContent>
  <xr:revisionPtr revIDLastSave="0" documentId="8_{9FB2FBB9-0E7A-4CD4-B669-E74FCC4E3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55" i="2" l="1"/>
  <c r="A55" i="2"/>
</calcChain>
</file>

<file path=xl/sharedStrings.xml><?xml version="1.0" encoding="utf-8"?>
<sst xmlns="http://schemas.openxmlformats.org/spreadsheetml/2006/main" count="31" uniqueCount="20">
  <si>
    <r>
      <rPr>
        <u/>
        <sz val="16"/>
        <color rgb="FF161616"/>
        <rFont val="Times New Roman"/>
        <family val="1"/>
      </rPr>
      <t>PROFORMA  </t>
    </r>
    <r>
      <rPr>
        <u/>
        <sz val="16"/>
        <color rgb="FF1D1D1D"/>
        <rFont val="Times New Roman"/>
        <family val="1"/>
      </rPr>
      <t>INVOICE</t>
    </r>
  </si>
  <si>
    <r>
      <rPr>
        <b/>
        <sz val="12.5"/>
        <color rgb="FF1A1A1A"/>
        <rFont val="Times New Roman"/>
        <family val="1"/>
      </rPr>
      <t>Item</t>
    </r>
  </si>
  <si>
    <r>
      <rPr>
        <b/>
        <sz val="12.5"/>
        <color rgb="FF1F1F1F"/>
        <rFont val="Times New Roman"/>
        <family val="1"/>
      </rPr>
      <t>Sale</t>
    </r>
  </si>
  <si>
    <r>
      <rPr>
        <sz val="15"/>
        <color rgb="FF161616"/>
        <rFont val="Courier New"/>
        <family val="3"/>
      </rPr>
      <t>TOTAL</t>
    </r>
  </si>
  <si>
    <t xml:space="preserve">KK536ST </t>
  </si>
  <si>
    <t xml:space="preserve">NO </t>
  </si>
  <si>
    <r>
      <rPr>
        <b/>
        <sz val="12.5"/>
        <color rgb="FF212121"/>
        <rFont val="Times New Roman"/>
        <family val="1"/>
      </rPr>
      <t xml:space="preserve">TBIS </t>
    </r>
    <r>
      <rPr>
        <b/>
        <sz val="12.5"/>
        <color rgb="FF111111"/>
        <rFont val="Times New Roman"/>
        <family val="1"/>
      </rPr>
      <t xml:space="preserve">PROFORMA </t>
    </r>
    <r>
      <rPr>
        <b/>
        <sz val="12.5"/>
        <color rgb="FF1D1D1D"/>
        <rFont val="Times New Roman"/>
        <family val="1"/>
      </rPr>
      <t xml:space="preserve">IS </t>
    </r>
    <r>
      <rPr>
        <b/>
        <sz val="12.5"/>
        <color rgb="FF151515"/>
        <rFont val="Times New Roman"/>
        <family val="1"/>
      </rPr>
      <t xml:space="preserve">VALID </t>
    </r>
    <r>
      <rPr>
        <b/>
        <sz val="12.5"/>
        <color rgb="FF1C1C1C"/>
        <rFont val="Times New Roman"/>
        <family val="1"/>
      </rPr>
      <t xml:space="preserve">WITBIN </t>
    </r>
    <r>
      <rPr>
        <sz val="12.5"/>
        <color rgb="FF262626"/>
        <rFont val="Times New Roman"/>
        <family val="1"/>
      </rPr>
      <t xml:space="preserve">7 </t>
    </r>
    <r>
      <rPr>
        <sz val="12.5"/>
        <color rgb="FF1C1C1C"/>
        <rFont val="Times New Roman"/>
        <family val="1"/>
      </rPr>
      <t xml:space="preserve">DAYS </t>
    </r>
    <r>
      <rPr>
        <sz val="12.5"/>
        <color rgb="FF1D1D1D"/>
        <rFont val="Times New Roman"/>
        <family val="1"/>
      </rPr>
      <t xml:space="preserve">(After </t>
    </r>
    <r>
      <rPr>
        <sz val="12.5"/>
        <color rgb="FF212121"/>
        <rFont val="Times New Roman"/>
        <family val="1"/>
      </rPr>
      <t xml:space="preserve">these </t>
    </r>
    <r>
      <rPr>
        <b/>
        <sz val="12.5"/>
        <color rgb="FF212121"/>
        <rFont val="Times New Roman"/>
        <family val="1"/>
      </rPr>
      <t xml:space="preserve">days </t>
    </r>
    <r>
      <rPr>
        <b/>
        <sz val="12.5"/>
        <color rgb="FF232323"/>
        <rFont val="Times New Roman"/>
        <family val="1"/>
      </rPr>
      <t xml:space="preserve">we </t>
    </r>
    <r>
      <rPr>
        <sz val="12.5"/>
        <color rgb="FF262626"/>
        <rFont val="Times New Roman"/>
        <family val="1"/>
      </rPr>
      <t xml:space="preserve">follow </t>
    </r>
    <r>
      <rPr>
        <sz val="12.5"/>
        <color rgb="FF1F1F1F"/>
        <rFont val="Times New Roman"/>
        <family val="1"/>
      </rPr>
      <t xml:space="preserve">current </t>
    </r>
    <r>
      <rPr>
        <sz val="12.5"/>
        <color rgb="FF1C1C1C"/>
        <rFont val="Times New Roman"/>
        <family val="1"/>
      </rPr>
      <t xml:space="preserve">shop </t>
    </r>
    <r>
      <rPr>
        <sz val="12.5"/>
        <color rgb="FF161616"/>
        <rFont val="Times New Roman"/>
        <family val="1"/>
      </rPr>
      <t xml:space="preserve">price) </t>
    </r>
    <r>
      <rPr>
        <sz val="12.5"/>
        <color rgb="FF1A1A1A"/>
        <rFont val="Times New Roman"/>
        <family val="1"/>
      </rPr>
      <t xml:space="preserve">INFORM </t>
    </r>
    <r>
      <rPr>
        <sz val="12.5"/>
        <color rgb="FF1C1C1C"/>
        <rFont val="Times New Roman"/>
        <family val="1"/>
      </rPr>
      <t xml:space="preserve">US </t>
    </r>
    <r>
      <rPr>
        <sz val="12.5"/>
        <color rgb="FF1D1D1D"/>
        <rFont val="Times New Roman"/>
        <family val="1"/>
      </rPr>
      <t xml:space="preserve">1 </t>
    </r>
    <r>
      <rPr>
        <sz val="12.5"/>
        <color rgb="FF1A1A1A"/>
        <rFont val="Times New Roman"/>
        <family val="1"/>
      </rPr>
      <t xml:space="preserve">DAY </t>
    </r>
    <r>
      <rPr>
        <b/>
        <sz val="12.5"/>
        <color rgb="FF1F1F1F"/>
        <rFont val="Times New Roman"/>
        <family val="1"/>
      </rPr>
      <t xml:space="preserve">BEFORE TBE </t>
    </r>
    <r>
      <rPr>
        <b/>
        <sz val="12.5"/>
        <color rgb="FF181818"/>
        <rFont val="Times New Roman"/>
        <family val="1"/>
      </rPr>
      <t xml:space="preserve">PURCBASE.
</t>
    </r>
    <r>
      <rPr>
        <sz val="12.5"/>
        <color rgb="FF212121"/>
        <rFont val="Times New Roman"/>
        <family val="1"/>
      </rPr>
      <t xml:space="preserve">WE </t>
    </r>
    <r>
      <rPr>
        <sz val="12.5"/>
        <color rgb="FF1A1A1A"/>
        <rFont val="Times New Roman"/>
        <family val="1"/>
      </rPr>
      <t xml:space="preserve">ONLY </t>
    </r>
    <r>
      <rPr>
        <b/>
        <sz val="12.5"/>
        <color rgb="FF131313"/>
        <rFont val="Times New Roman"/>
        <family val="1"/>
      </rPr>
      <t xml:space="preserve">ACCEPT </t>
    </r>
    <r>
      <rPr>
        <sz val="12.5"/>
        <color rgb="FF161616"/>
        <rFont val="Times New Roman"/>
        <family val="1"/>
      </rPr>
      <t xml:space="preserve">CASH, </t>
    </r>
    <r>
      <rPr>
        <sz val="12.5"/>
        <color rgb="FF1D1D1D"/>
        <rFont val="Times New Roman"/>
        <family val="1"/>
      </rPr>
      <t xml:space="preserve">VISA </t>
    </r>
    <r>
      <rPr>
        <sz val="12.5"/>
        <color rgb="FF151515"/>
        <rFont val="Times New Roman"/>
        <family val="1"/>
      </rPr>
      <t xml:space="preserve">CARD, </t>
    </r>
    <r>
      <rPr>
        <b/>
        <sz val="12.5"/>
        <color rgb="FF1C1C1C"/>
        <rFont val="Times New Roman"/>
        <family val="1"/>
      </rPr>
      <t xml:space="preserve">BANK </t>
    </r>
    <r>
      <rPr>
        <b/>
        <sz val="12.5"/>
        <color rgb="FF111111"/>
        <rFont val="Times New Roman"/>
        <family val="1"/>
      </rPr>
      <t xml:space="preserve">TRANSFER  </t>
    </r>
    <r>
      <rPr>
        <sz val="12.5"/>
        <color rgb="FF1C1C1C"/>
        <rFont val="Times New Roman"/>
        <family val="1"/>
      </rPr>
      <t xml:space="preserve">AND </t>
    </r>
    <r>
      <rPr>
        <b/>
        <sz val="12.5"/>
        <color rgb="FF242424"/>
        <rFont val="Times New Roman"/>
        <family val="1"/>
      </rPr>
      <t xml:space="preserve">MOMO </t>
    </r>
    <r>
      <rPr>
        <sz val="12.5"/>
        <color rgb="FF1C1C1C"/>
        <rFont val="Times New Roman"/>
        <family val="1"/>
      </rPr>
      <t xml:space="preserve">PAY(On </t>
    </r>
    <r>
      <rPr>
        <sz val="12.5"/>
        <color rgb="FF212121"/>
        <rFont val="Times New Roman"/>
        <family val="1"/>
      </rPr>
      <t xml:space="preserve">our </t>
    </r>
    <r>
      <rPr>
        <sz val="12.5"/>
        <color rgb="FF1A1A1A"/>
        <rFont val="Times New Roman"/>
        <family val="1"/>
      </rPr>
      <t xml:space="preserve">code)
</t>
    </r>
    <r>
      <rPr>
        <sz val="12.5"/>
        <color rgb="FF1F1F1F"/>
        <rFont val="Times New Roman"/>
        <family val="1"/>
      </rPr>
      <t xml:space="preserve">BY </t>
    </r>
    <r>
      <rPr>
        <sz val="12.5"/>
        <color rgb="FF181818"/>
        <rFont val="Times New Roman"/>
        <family val="1"/>
      </rPr>
      <t xml:space="preserve">CBEQUE </t>
    </r>
    <r>
      <rPr>
        <b/>
        <sz val="12.5"/>
        <color rgb="FF1A1A1A"/>
        <rFont val="Times New Roman"/>
        <family val="1"/>
      </rPr>
      <t xml:space="preserve">PAYMENT, </t>
    </r>
    <r>
      <rPr>
        <sz val="12.5"/>
        <color rgb="FF1A1A1A"/>
        <rFont val="Times New Roman"/>
        <family val="1"/>
      </rPr>
      <t xml:space="preserve">We </t>
    </r>
    <r>
      <rPr>
        <sz val="12.5"/>
        <color rgb="FF111111"/>
        <rFont val="Times New Roman"/>
        <family val="1"/>
      </rPr>
      <t xml:space="preserve">give </t>
    </r>
    <r>
      <rPr>
        <sz val="12.5"/>
        <color rgb="FF181818"/>
        <rFont val="Times New Roman"/>
        <family val="1"/>
      </rPr>
      <t xml:space="preserve">items </t>
    </r>
    <r>
      <rPr>
        <sz val="12.5"/>
        <color rgb="FF0F0F0F"/>
        <rFont val="Times New Roman"/>
        <family val="1"/>
      </rPr>
      <t xml:space="preserve">after </t>
    </r>
    <r>
      <rPr>
        <sz val="12.5"/>
        <color rgb="FF1C1C1C"/>
        <rFont val="Times New Roman"/>
        <family val="1"/>
      </rPr>
      <t xml:space="preserve">receiving </t>
    </r>
    <r>
      <rPr>
        <b/>
        <sz val="12.5"/>
        <color rgb="FF212121"/>
        <rFont val="Times New Roman"/>
        <family val="1"/>
      </rPr>
      <t xml:space="preserve">money </t>
    </r>
    <r>
      <rPr>
        <b/>
        <sz val="12.5"/>
        <color rgb="FF232323"/>
        <rFont val="Times New Roman"/>
        <family val="1"/>
      </rPr>
      <t xml:space="preserve">on </t>
    </r>
    <r>
      <rPr>
        <sz val="12.5"/>
        <color rgb="FF262626"/>
        <rFont val="Times New Roman"/>
        <family val="1"/>
      </rPr>
      <t xml:space="preserve">our </t>
    </r>
    <r>
      <rPr>
        <sz val="12.5"/>
        <color rgb="FF1A1A1A"/>
        <rFont val="Times New Roman"/>
        <family val="1"/>
      </rPr>
      <t xml:space="preserve">Account.                                   </t>
    </r>
  </si>
  <si>
    <t>Set</t>
  </si>
  <si>
    <t>FF</t>
  </si>
  <si>
    <t>0 frw</t>
  </si>
  <si>
    <t xml:space="preserve"> </t>
  </si>
  <si>
    <r>
      <rPr>
        <b/>
        <u/>
        <sz val="12.5"/>
        <color rgb="FF1A1A1A"/>
        <rFont val="Times New Roman"/>
        <family val="1"/>
      </rPr>
      <t>ISSUED </t>
    </r>
    <r>
      <rPr>
        <b/>
        <u/>
        <sz val="12.5"/>
        <color rgb="FF1F1F1F"/>
        <rFont val="Times New Roman"/>
        <family val="1"/>
      </rPr>
      <t>TO</t>
    </r>
    <r>
      <rPr>
        <b/>
        <sz val="12.5"/>
        <color rgb="FF1F1F1F"/>
        <rFont val="Times New Roman"/>
        <family val="1"/>
      </rPr>
      <t xml:space="preserve">:  TRINITY MUSHA </t>
    </r>
  </si>
  <si>
    <t xml:space="preserve">BREAK BOUST </t>
  </si>
  <si>
    <t>BICON T12</t>
  </si>
  <si>
    <r>
      <rPr>
        <sz val="12.5"/>
        <color rgb="FF232323"/>
        <rFont val="Times New Roman"/>
        <family val="1"/>
      </rPr>
      <t xml:space="preserve">Total </t>
    </r>
    <r>
      <rPr>
        <sz val="12.5"/>
        <color rgb="FF161616"/>
        <rFont val="Times New Roman"/>
        <family val="1"/>
      </rPr>
      <t xml:space="preserve">amount </t>
    </r>
    <r>
      <rPr>
        <sz val="12.5"/>
        <color rgb="FF232323"/>
        <rFont val="Times New Roman"/>
        <family val="1"/>
      </rPr>
      <t xml:space="preserve">in </t>
    </r>
    <r>
      <rPr>
        <sz val="12.5"/>
        <color rgb="FF181818"/>
        <rFont val="Times New Roman"/>
        <family val="1"/>
      </rPr>
      <t xml:space="preserve">words </t>
    </r>
    <r>
      <rPr>
        <sz val="12.5"/>
        <color rgb="FF333333"/>
        <rFont val="Times New Roman"/>
        <family val="1"/>
      </rPr>
      <t xml:space="preserve">: FOUR HANDRED FOURTY EIGHT THOUSAND FOUR HANDERD </t>
    </r>
    <r>
      <rPr>
        <sz val="12.5"/>
        <color rgb="FF1D1D1D"/>
        <rFont val="Times New Roman"/>
        <family val="1"/>
      </rPr>
      <t xml:space="preserve">
</t>
    </r>
    <r>
      <rPr>
        <u/>
        <sz val="13"/>
        <color rgb="FF232323"/>
        <rFont val="Times New Roman"/>
        <family val="1"/>
      </rPr>
      <t>Note </t>
    </r>
    <r>
      <rPr>
        <u/>
        <sz val="13"/>
        <color rgb="FF212121"/>
        <rFont val="Times New Roman"/>
        <family val="1"/>
      </rPr>
      <t>:</t>
    </r>
  </si>
  <si>
    <t>20/05/025</t>
  </si>
  <si>
    <t xml:space="preserve">MBARUSHIMANA ASSOUMANI </t>
  </si>
  <si>
    <t>TIN: 107417521</t>
  </si>
  <si>
    <t>TEL: 0786695790</t>
  </si>
  <si>
    <t>Emai: asmanmbarusha@gmail.com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</si>
</sst>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73" x14ac:knownFonts="1">
    <font>
      <sz val="10"/>
      <color rgb="FF000000"/>
      <name val="Times New Roman"/>
      <charset val="204"/>
    </font>
    <font>
      <b/>
      <sz val="12.5"/>
      <name val="Times New Roman"/>
      <family val="1"/>
    </font>
    <font>
      <u/>
      <sz val="16"/>
      <name val="Times New Roman"/>
      <family val="1"/>
    </font>
    <font>
      <sz val="12"/>
      <color rgb="FF282828"/>
      <name val="Arial Black"/>
      <family val="2"/>
    </font>
    <font>
      <sz val="12.5"/>
      <name val="Times New Roman"/>
      <family val="1"/>
    </font>
    <font>
      <sz val="12.5"/>
      <color rgb="FF313131"/>
      <name val="Times New Roman"/>
      <family val="2"/>
    </font>
    <font>
      <sz val="12.5"/>
      <color rgb="FF2A2A2A"/>
      <name val="Times New Roman"/>
      <family val="2"/>
    </font>
    <font>
      <sz val="12.5"/>
      <color rgb="FF212121"/>
      <name val="Times New Roman"/>
      <family val="2"/>
    </font>
    <font>
      <sz val="12.5"/>
      <color rgb="FF232323"/>
      <name val="Times New Roman"/>
      <family val="2"/>
    </font>
    <font>
      <sz val="12.5"/>
      <color rgb="FF1C1C1C"/>
      <name val="Times New Roman"/>
      <family val="2"/>
    </font>
    <font>
      <sz val="12.5"/>
      <color rgb="FF262626"/>
      <name val="Times New Roman"/>
      <family val="2"/>
    </font>
    <font>
      <sz val="12.5"/>
      <color rgb="FF242424"/>
      <name val="Times New Roman"/>
      <family val="2"/>
    </font>
    <font>
      <sz val="12.5"/>
      <color rgb="FF282828"/>
      <name val="Times New Roman"/>
      <family val="2"/>
    </font>
    <font>
      <sz val="12.5"/>
      <color rgb="FF363636"/>
      <name val="Times New Roman"/>
      <family val="2"/>
    </font>
    <font>
      <sz val="12.5"/>
      <color rgb="FF2F2F2F"/>
      <name val="Times New Roman"/>
      <family val="2"/>
    </font>
    <font>
      <sz val="12.5"/>
      <color rgb="FF111111"/>
      <name val="Times New Roman"/>
      <family val="2"/>
    </font>
    <font>
      <sz val="12.5"/>
      <color rgb="FF4B4B4B"/>
      <name val="Times New Roman"/>
      <family val="2"/>
    </font>
    <font>
      <sz val="12.5"/>
      <color rgb="FF2D2D2D"/>
      <name val="Times New Roman"/>
      <family val="2"/>
    </font>
    <font>
      <sz val="12.5"/>
      <color rgb="FF1D1D1D"/>
      <name val="Times New Roman"/>
      <family val="2"/>
    </font>
    <font>
      <sz val="12.5"/>
      <color rgb="FF3B3B3B"/>
      <name val="Times New Roman"/>
      <family val="2"/>
    </font>
    <font>
      <sz val="12"/>
      <color rgb="FF161616"/>
      <name val="Times New Roman"/>
      <family val="2"/>
    </font>
    <font>
      <sz val="12.5"/>
      <color rgb="FF333333"/>
      <name val="Times New Roman"/>
      <family val="2"/>
    </font>
    <font>
      <sz val="12.5"/>
      <color rgb="FF1F1F1F"/>
      <name val="Times New Roman"/>
      <family val="2"/>
    </font>
    <font>
      <sz val="12.5"/>
      <color rgb="FF2B2B2B"/>
      <name val="Times New Roman"/>
      <family val="2"/>
    </font>
    <font>
      <sz val="12"/>
      <color rgb="FF262626"/>
      <name val="Times New Roman"/>
      <family val="2"/>
    </font>
    <font>
      <sz val="12.5"/>
      <color rgb="FF1A1A1A"/>
      <name val="Times New Roman"/>
      <family val="2"/>
    </font>
    <font>
      <sz val="12.5"/>
      <color rgb="FF161616"/>
      <name val="Times New Roman"/>
      <family val="2"/>
    </font>
    <font>
      <sz val="12.5"/>
      <color rgb="FF181818"/>
      <name val="Times New Roman"/>
      <family val="2"/>
    </font>
    <font>
      <sz val="15"/>
      <name val="Courier New"/>
      <family val="1"/>
    </font>
    <font>
      <sz val="12.5"/>
      <color rgb="FF212121"/>
      <name val="Palatino Linotype"/>
      <family val="2"/>
    </font>
    <font>
      <b/>
      <sz val="12.5"/>
      <color rgb="FF151515"/>
      <name val="Times New Roman"/>
      <family val="1"/>
    </font>
    <font>
      <b/>
      <sz val="12.5"/>
      <color rgb="FF1C1C1C"/>
      <name val="Times New Roman"/>
      <family val="1"/>
    </font>
    <font>
      <b/>
      <sz val="12.5"/>
      <color rgb="FF1D1D1D"/>
      <name val="Times New Roman"/>
      <family val="1"/>
    </font>
    <font>
      <sz val="12.5"/>
      <color rgb="FF232323"/>
      <name val="Times New Roman"/>
      <family val="1"/>
    </font>
    <font>
      <b/>
      <sz val="12.5"/>
      <color rgb="FF181818"/>
      <name val="Times New Roman"/>
      <family val="1"/>
    </font>
    <font>
      <b/>
      <sz val="12.5"/>
      <color rgb="FF212121"/>
      <name val="Times New Roman"/>
      <family val="1"/>
    </font>
    <font>
      <sz val="12.5"/>
      <color rgb="FF262626"/>
      <name val="Times New Roman"/>
      <family val="1"/>
    </font>
    <font>
      <sz val="12.5"/>
      <color rgb="FF1A1A1A"/>
      <name val="Times New Roman"/>
      <family val="1"/>
    </font>
    <font>
      <sz val="12.5"/>
      <color rgb="FF212121"/>
      <name val="Times New Roman"/>
      <family val="1"/>
    </font>
    <font>
      <b/>
      <sz val="12.5"/>
      <color rgb="FF242424"/>
      <name val="Times New Roman"/>
      <family val="1"/>
    </font>
    <font>
      <u/>
      <sz val="16"/>
      <color rgb="FF161616"/>
      <name val="Times New Roman"/>
      <family val="1"/>
    </font>
    <font>
      <u/>
      <sz val="16"/>
      <color rgb="FF1D1D1D"/>
      <name val="Times New Roman"/>
      <family val="1"/>
    </font>
    <font>
      <b/>
      <u/>
      <sz val="12.5"/>
      <color rgb="FF1A1A1A"/>
      <name val="Times New Roman"/>
      <family val="1"/>
    </font>
    <font>
      <b/>
      <u/>
      <sz val="12.5"/>
      <color rgb="FF1F1F1F"/>
      <name val="Times New Roman"/>
      <family val="1"/>
    </font>
    <font>
      <b/>
      <sz val="12.5"/>
      <color rgb="FF1F1F1F"/>
      <name val="Times New Roman"/>
      <family val="1"/>
    </font>
    <font>
      <sz val="12.5"/>
      <color rgb="FF181818"/>
      <name val="Times New Roman"/>
      <family val="1"/>
    </font>
    <font>
      <b/>
      <sz val="12.5"/>
      <color rgb="FF1A1A1A"/>
      <name val="Times New Roman"/>
      <family val="1"/>
    </font>
    <font>
      <b/>
      <sz val="12.5"/>
      <color rgb="FF232323"/>
      <name val="Times New Roman"/>
      <family val="1"/>
    </font>
    <font>
      <sz val="12.5"/>
      <color rgb="FF1F1F1F"/>
      <name val="Times New Roman"/>
      <family val="1"/>
    </font>
    <font>
      <sz val="12.5"/>
      <color rgb="FF343434"/>
      <name val="Times New Roman"/>
      <family val="1"/>
    </font>
    <font>
      <sz val="12.5"/>
      <color rgb="FF363636"/>
      <name val="Times New Roman"/>
      <family val="1"/>
    </font>
    <font>
      <sz val="12.5"/>
      <color rgb="FF1C1C1C"/>
      <name val="Times New Roman"/>
      <family val="1"/>
    </font>
    <font>
      <sz val="12.5"/>
      <color rgb="FF1D1D1D"/>
      <name val="Times New Roman"/>
      <family val="1"/>
    </font>
    <font>
      <sz val="12.5"/>
      <color rgb="FF161616"/>
      <name val="Times New Roman"/>
      <family val="1"/>
    </font>
    <font>
      <sz val="12.5"/>
      <color rgb="FF111111"/>
      <name val="Times New Roman"/>
      <family val="1"/>
    </font>
    <font>
      <sz val="12.5"/>
      <color rgb="FF0F0F0F"/>
      <name val="Times New Roman"/>
      <family val="1"/>
    </font>
    <font>
      <sz val="12.5"/>
      <color rgb="FF151515"/>
      <name val="Times New Roman"/>
      <family val="1"/>
    </font>
    <font>
      <sz val="12.5"/>
      <name val="Times New Roman"/>
      <family val="1"/>
    </font>
    <font>
      <sz val="15"/>
      <color rgb="FF161616"/>
      <name val="Courier New"/>
      <family val="3"/>
    </font>
    <font>
      <sz val="12.5"/>
      <color rgb="FF333333"/>
      <name val="Times New Roman"/>
      <family val="1"/>
    </font>
    <font>
      <u/>
      <sz val="13"/>
      <color rgb="FF232323"/>
      <name val="Times New Roman"/>
      <family val="1"/>
    </font>
    <font>
      <u/>
      <sz val="13"/>
      <color rgb="FF212121"/>
      <name val="Times New Roman"/>
      <family val="1"/>
    </font>
    <font>
      <b/>
      <sz val="12.5"/>
      <color rgb="FF111111"/>
      <name val="Times New Roman"/>
      <family val="1"/>
    </font>
    <font>
      <b/>
      <sz val="12.5"/>
      <color rgb="FF131313"/>
      <name val="Times New Roman"/>
      <family val="1"/>
    </font>
    <font>
      <b/>
      <sz val="12.5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.5"/>
      <name val="Times New Roman"/>
      <family val="1"/>
    </font>
    <font>
      <b/>
      <sz val="14"/>
      <color rgb="FF000000"/>
      <name val="Times New Roman"/>
      <family val="1"/>
    </font>
    <font>
      <sz val="12.5"/>
      <color rgb="FF000000"/>
      <name val="Times New Roman"/>
      <family val="1"/>
    </font>
    <font>
      <sz val="10"/>
      <color rgb="FF000000"/>
      <name val="Times New Roman"/>
      <family val="1"/>
    </font>
    <font>
      <sz val="12.5"/>
      <name val="Times New Roman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 indent="1"/>
    </xf>
    <xf numFmtId="1" fontId="5" fillId="0" borderId="9" xfId="0" applyNumberFormat="1" applyFont="1" applyBorder="1" applyAlignment="1">
      <alignment horizontal="left" vertical="top" shrinkToFit="1"/>
    </xf>
    <xf numFmtId="0" fontId="4" fillId="0" borderId="9" xfId="0" applyFont="1" applyBorder="1" applyAlignment="1">
      <alignment horizontal="left" vertical="top" wrapText="1" indent="1"/>
    </xf>
    <xf numFmtId="3" fontId="7" fillId="0" borderId="9" xfId="0" applyNumberFormat="1" applyFont="1" applyBorder="1" applyAlignment="1">
      <alignment horizontal="left" vertical="top" indent="1" shrinkToFit="1"/>
    </xf>
    <xf numFmtId="3" fontId="8" fillId="0" borderId="9" xfId="0" applyNumberFormat="1" applyFont="1" applyBorder="1" applyAlignment="1">
      <alignment horizontal="left" vertical="top" indent="1" shrinkToFit="1"/>
    </xf>
    <xf numFmtId="1" fontId="9" fillId="0" borderId="9" xfId="0" applyNumberFormat="1" applyFont="1" applyBorder="1" applyAlignment="1">
      <alignment horizontal="left" vertical="top" shrinkToFit="1"/>
    </xf>
    <xf numFmtId="1" fontId="10" fillId="0" borderId="9" xfId="0" applyNumberFormat="1" applyFont="1" applyBorder="1" applyAlignment="1">
      <alignment horizontal="right" vertical="top" shrinkToFit="1"/>
    </xf>
    <xf numFmtId="3" fontId="11" fillId="0" borderId="9" xfId="0" applyNumberFormat="1" applyFont="1" applyBorder="1" applyAlignment="1">
      <alignment horizontal="left" vertical="top" indent="1" shrinkToFit="1"/>
    </xf>
    <xf numFmtId="3" fontId="10" fillId="0" borderId="9" xfId="0" applyNumberFormat="1" applyFont="1" applyBorder="1" applyAlignment="1">
      <alignment horizontal="left" vertical="top" indent="1" shrinkToFit="1"/>
    </xf>
    <xf numFmtId="1" fontId="8" fillId="0" borderId="9" xfId="0" applyNumberFormat="1" applyFont="1" applyBorder="1" applyAlignment="1">
      <alignment horizontal="left" vertical="top" shrinkToFit="1"/>
    </xf>
    <xf numFmtId="1" fontId="12" fillId="0" borderId="9" xfId="0" applyNumberFormat="1" applyFont="1" applyBorder="1" applyAlignment="1">
      <alignment horizontal="right" vertical="top" shrinkToFit="1"/>
    </xf>
    <xf numFmtId="3" fontId="6" fillId="0" borderId="9" xfId="0" applyNumberFormat="1" applyFont="1" applyBorder="1" applyAlignment="1">
      <alignment horizontal="left" vertical="top" indent="1" shrinkToFit="1"/>
    </xf>
    <xf numFmtId="1" fontId="6" fillId="0" borderId="9" xfId="0" applyNumberFormat="1" applyFont="1" applyBorder="1" applyAlignment="1">
      <alignment horizontal="left" vertical="top" shrinkToFit="1"/>
    </xf>
    <xf numFmtId="1" fontId="13" fillId="0" borderId="9" xfId="0" applyNumberFormat="1" applyFont="1" applyBorder="1" applyAlignment="1">
      <alignment horizontal="right" vertical="top" shrinkToFit="1"/>
    </xf>
    <xf numFmtId="3" fontId="5" fillId="0" borderId="9" xfId="0" applyNumberFormat="1" applyFont="1" applyBorder="1" applyAlignment="1">
      <alignment horizontal="left" vertical="top" indent="1" shrinkToFit="1"/>
    </xf>
    <xf numFmtId="3" fontId="14" fillId="0" borderId="9" xfId="0" applyNumberFormat="1" applyFont="1" applyBorder="1" applyAlignment="1">
      <alignment horizontal="left" vertical="top" indent="1" shrinkToFit="1"/>
    </xf>
    <xf numFmtId="1" fontId="15" fillId="0" borderId="9" xfId="0" applyNumberFormat="1" applyFont="1" applyBorder="1" applyAlignment="1">
      <alignment horizontal="left" vertical="top" shrinkToFit="1"/>
    </xf>
    <xf numFmtId="1" fontId="16" fillId="0" borderId="9" xfId="0" applyNumberFormat="1" applyFont="1" applyBorder="1" applyAlignment="1">
      <alignment horizontal="right" vertical="top" shrinkToFit="1"/>
    </xf>
    <xf numFmtId="3" fontId="17" fillId="0" borderId="9" xfId="0" applyNumberFormat="1" applyFont="1" applyBorder="1" applyAlignment="1">
      <alignment horizontal="left" vertical="top" indent="1" shrinkToFit="1"/>
    </xf>
    <xf numFmtId="1" fontId="18" fillId="0" borderId="9" xfId="0" applyNumberFormat="1" applyFont="1" applyBorder="1" applyAlignment="1">
      <alignment horizontal="left" vertical="top" shrinkToFit="1"/>
    </xf>
    <xf numFmtId="1" fontId="14" fillId="0" borderId="9" xfId="0" applyNumberFormat="1" applyFont="1" applyBorder="1" applyAlignment="1">
      <alignment horizontal="right" vertical="top" shrinkToFit="1"/>
    </xf>
    <xf numFmtId="3" fontId="13" fillId="0" borderId="9" xfId="0" applyNumberFormat="1" applyFont="1" applyBorder="1" applyAlignment="1">
      <alignment horizontal="left" vertical="top" indent="1" shrinkToFit="1"/>
    </xf>
    <xf numFmtId="1" fontId="11" fillId="0" borderId="9" xfId="0" applyNumberFormat="1" applyFont="1" applyBorder="1" applyAlignment="1">
      <alignment horizontal="left" vertical="top" shrinkToFit="1"/>
    </xf>
    <xf numFmtId="1" fontId="19" fillId="0" borderId="9" xfId="0" applyNumberFormat="1" applyFont="1" applyBorder="1" applyAlignment="1">
      <alignment horizontal="right" vertical="top" shrinkToFit="1"/>
    </xf>
    <xf numFmtId="1" fontId="20" fillId="0" borderId="9" xfId="0" applyNumberFormat="1" applyFont="1" applyBorder="1" applyAlignment="1">
      <alignment horizontal="left" vertical="top" shrinkToFit="1"/>
    </xf>
    <xf numFmtId="3" fontId="21" fillId="0" borderId="9" xfId="0" applyNumberFormat="1" applyFont="1" applyBorder="1" applyAlignment="1">
      <alignment horizontal="left" vertical="top" indent="1" shrinkToFit="1"/>
    </xf>
    <xf numFmtId="3" fontId="22" fillId="0" borderId="9" xfId="0" applyNumberFormat="1" applyFont="1" applyBorder="1" applyAlignment="1">
      <alignment horizontal="left" vertical="top" indent="1" shrinkToFit="1"/>
    </xf>
    <xf numFmtId="1" fontId="23" fillId="0" borderId="9" xfId="0" applyNumberFormat="1" applyFont="1" applyBorder="1" applyAlignment="1">
      <alignment horizontal="right" vertical="top" shrinkToFit="1"/>
    </xf>
    <xf numFmtId="3" fontId="12" fillId="0" borderId="9" xfId="0" applyNumberFormat="1" applyFont="1" applyBorder="1" applyAlignment="1">
      <alignment horizontal="left" vertical="top" indent="1" shrinkToFit="1"/>
    </xf>
    <xf numFmtId="1" fontId="24" fillId="0" borderId="9" xfId="0" applyNumberFormat="1" applyFont="1" applyBorder="1" applyAlignment="1">
      <alignment horizontal="left" vertical="center" shrinkToFit="1"/>
    </xf>
    <xf numFmtId="1" fontId="14" fillId="0" borderId="9" xfId="0" applyNumberFormat="1" applyFont="1" applyBorder="1" applyAlignment="1">
      <alignment horizontal="right" vertical="center" shrinkToFit="1"/>
    </xf>
    <xf numFmtId="3" fontId="23" fillId="0" borderId="9" xfId="0" applyNumberFormat="1" applyFont="1" applyBorder="1" applyAlignment="1">
      <alignment horizontal="left" vertical="center" indent="1" shrinkToFit="1"/>
    </xf>
    <xf numFmtId="165" fontId="10" fillId="0" borderId="9" xfId="0" applyNumberFormat="1" applyFont="1" applyBorder="1" applyAlignment="1">
      <alignment horizontal="left" vertical="center" indent="1" shrinkToFit="1"/>
    </xf>
    <xf numFmtId="1" fontId="10" fillId="0" borderId="9" xfId="0" applyNumberFormat="1" applyFont="1" applyBorder="1" applyAlignment="1">
      <alignment horizontal="left" vertical="top" shrinkToFit="1"/>
    </xf>
    <xf numFmtId="1" fontId="7" fillId="0" borderId="9" xfId="0" applyNumberFormat="1" applyFont="1" applyBorder="1" applyAlignment="1">
      <alignment horizontal="right" vertical="top" shrinkToFit="1"/>
    </xf>
    <xf numFmtId="3" fontId="9" fillId="0" borderId="9" xfId="0" applyNumberFormat="1" applyFont="1" applyBorder="1" applyAlignment="1">
      <alignment horizontal="left" vertical="top" indent="1" shrinkToFit="1"/>
    </xf>
    <xf numFmtId="1" fontId="22" fillId="0" borderId="9" xfId="0" applyNumberFormat="1" applyFont="1" applyBorder="1" applyAlignment="1">
      <alignment horizontal="left" vertical="top" shrinkToFit="1"/>
    </xf>
    <xf numFmtId="165" fontId="9" fillId="0" borderId="9" xfId="0" applyNumberFormat="1" applyFont="1" applyBorder="1" applyAlignment="1">
      <alignment horizontal="left" vertical="top" indent="1" shrinkToFit="1"/>
    </xf>
    <xf numFmtId="1" fontId="5" fillId="0" borderId="9" xfId="0" applyNumberFormat="1" applyFont="1" applyBorder="1" applyAlignment="1">
      <alignment horizontal="right" vertical="center" shrinkToFit="1"/>
    </xf>
    <xf numFmtId="3" fontId="22" fillId="0" borderId="9" xfId="0" applyNumberFormat="1" applyFont="1" applyBorder="1" applyAlignment="1">
      <alignment horizontal="left" vertical="center" indent="1" shrinkToFit="1"/>
    </xf>
    <xf numFmtId="3" fontId="7" fillId="0" borderId="9" xfId="0" applyNumberFormat="1" applyFont="1" applyBorder="1" applyAlignment="1">
      <alignment horizontal="left" vertical="center" indent="1" shrinkToFit="1"/>
    </xf>
    <xf numFmtId="1" fontId="12" fillId="0" borderId="9" xfId="0" applyNumberFormat="1" applyFont="1" applyBorder="1" applyAlignment="1">
      <alignment horizontal="left" vertical="top" shrinkToFit="1"/>
    </xf>
    <xf numFmtId="0" fontId="4" fillId="0" borderId="9" xfId="0" applyFont="1" applyBorder="1" applyAlignment="1">
      <alignment horizontal="left" vertical="center" wrapText="1" indent="1"/>
    </xf>
    <xf numFmtId="1" fontId="25" fillId="0" borderId="9" xfId="0" applyNumberFormat="1" applyFont="1" applyBorder="1" applyAlignment="1">
      <alignment horizontal="right" vertical="center" shrinkToFit="1"/>
    </xf>
    <xf numFmtId="3" fontId="6" fillId="0" borderId="9" xfId="0" applyNumberFormat="1" applyFont="1" applyBorder="1" applyAlignment="1">
      <alignment horizontal="left" vertical="center" indent="1" shrinkToFit="1"/>
    </xf>
    <xf numFmtId="1" fontId="6" fillId="0" borderId="9" xfId="0" applyNumberFormat="1" applyFont="1" applyBorder="1" applyAlignment="1">
      <alignment horizontal="left" vertical="center" shrinkToFit="1"/>
    </xf>
    <xf numFmtId="1" fontId="6" fillId="0" borderId="9" xfId="0" applyNumberFormat="1" applyFont="1" applyBorder="1" applyAlignment="1">
      <alignment horizontal="right" vertical="center" indent="1" shrinkToFit="1"/>
    </xf>
    <xf numFmtId="3" fontId="7" fillId="0" borderId="9" xfId="0" applyNumberFormat="1" applyFont="1" applyBorder="1" applyAlignment="1">
      <alignment horizontal="left" vertical="center" shrinkToFit="1"/>
    </xf>
    <xf numFmtId="3" fontId="8" fillId="0" borderId="9" xfId="0" applyNumberFormat="1" applyFont="1" applyBorder="1" applyAlignment="1">
      <alignment horizontal="left" vertical="center" shrinkToFit="1"/>
    </xf>
    <xf numFmtId="1" fontId="10" fillId="0" borderId="9" xfId="0" applyNumberFormat="1" applyFont="1" applyBorder="1" applyAlignment="1">
      <alignment horizontal="left" vertical="center" shrinkToFit="1"/>
    </xf>
    <xf numFmtId="1" fontId="8" fillId="0" borderId="9" xfId="0" applyNumberFormat="1" applyFont="1" applyBorder="1" applyAlignment="1">
      <alignment horizontal="right" vertical="center" shrinkToFit="1"/>
    </xf>
    <xf numFmtId="3" fontId="9" fillId="0" borderId="9" xfId="0" applyNumberFormat="1" applyFont="1" applyBorder="1" applyAlignment="1">
      <alignment horizontal="left" vertical="center" shrinkToFit="1"/>
    </xf>
    <xf numFmtId="3" fontId="13" fillId="0" borderId="9" xfId="0" applyNumberFormat="1" applyFont="1" applyBorder="1" applyAlignment="1">
      <alignment horizontal="left" vertical="center" shrinkToFit="1"/>
    </xf>
    <xf numFmtId="1" fontId="26" fillId="0" borderId="9" xfId="0" applyNumberFormat="1" applyFont="1" applyBorder="1" applyAlignment="1">
      <alignment horizontal="left" vertical="center" shrinkToFit="1"/>
    </xf>
    <xf numFmtId="1" fontId="10" fillId="0" borderId="9" xfId="0" applyNumberFormat="1" applyFont="1" applyBorder="1" applyAlignment="1">
      <alignment horizontal="right" vertical="center" shrinkToFit="1"/>
    </xf>
    <xf numFmtId="3" fontId="27" fillId="0" borderId="9" xfId="0" applyNumberFormat="1" applyFont="1" applyBorder="1" applyAlignment="1">
      <alignment horizontal="left" vertical="center" shrinkToFit="1"/>
    </xf>
    <xf numFmtId="1" fontId="14" fillId="0" borderId="9" xfId="0" applyNumberFormat="1" applyFont="1" applyBorder="1" applyAlignment="1">
      <alignment horizontal="left" vertical="center" shrinkToFit="1"/>
    </xf>
    <xf numFmtId="1" fontId="8" fillId="0" borderId="9" xfId="0" applyNumberFormat="1" applyFont="1" applyBorder="1" applyAlignment="1">
      <alignment horizontal="right" vertical="center" indent="1" shrinkToFit="1"/>
    </xf>
    <xf numFmtId="3" fontId="23" fillId="0" borderId="9" xfId="0" applyNumberFormat="1" applyFont="1" applyBorder="1" applyAlignment="1">
      <alignment horizontal="left" vertical="center" shrinkToFit="1"/>
    </xf>
    <xf numFmtId="3" fontId="10" fillId="0" borderId="9" xfId="0" applyNumberFormat="1" applyFont="1" applyBorder="1" applyAlignment="1">
      <alignment horizontal="left" vertical="center" shrinkToFit="1"/>
    </xf>
    <xf numFmtId="1" fontId="18" fillId="0" borderId="9" xfId="0" applyNumberFormat="1" applyFont="1" applyBorder="1" applyAlignment="1">
      <alignment horizontal="left" vertical="center" shrinkToFit="1"/>
    </xf>
    <xf numFmtId="1" fontId="5" fillId="0" borderId="9" xfId="0" applyNumberFormat="1" applyFont="1" applyBorder="1" applyAlignment="1">
      <alignment horizontal="right" vertical="center" indent="1" shrinkToFit="1"/>
    </xf>
    <xf numFmtId="3" fontId="11" fillId="0" borderId="9" xfId="0" applyNumberFormat="1" applyFont="1" applyBorder="1" applyAlignment="1">
      <alignment horizontal="left" vertical="center" shrinkToFit="1"/>
    </xf>
    <xf numFmtId="3" fontId="22" fillId="0" borderId="9" xfId="0" applyNumberFormat="1" applyFont="1" applyBorder="1" applyAlignment="1">
      <alignment horizontal="left" vertical="center" shrinkToFit="1"/>
    </xf>
    <xf numFmtId="0" fontId="28" fillId="0" borderId="9" xfId="0" applyFont="1" applyBorder="1" applyAlignment="1">
      <alignment horizontal="left" vertical="top" wrapText="1"/>
    </xf>
    <xf numFmtId="1" fontId="18" fillId="0" borderId="9" xfId="0" applyNumberFormat="1" applyFont="1" applyBorder="1" applyAlignment="1">
      <alignment horizontal="right" vertical="center" shrinkToFit="1"/>
    </xf>
    <xf numFmtId="3" fontId="29" fillId="0" borderId="9" xfId="0" applyNumberFormat="1" applyFont="1" applyBorder="1" applyAlignment="1">
      <alignment horizontal="left" vertical="center" shrinkToFit="1"/>
    </xf>
    <xf numFmtId="0" fontId="45" fillId="0" borderId="9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top" wrapText="1"/>
    </xf>
    <xf numFmtId="1" fontId="70" fillId="0" borderId="9" xfId="0" applyNumberFormat="1" applyFont="1" applyBorder="1" applyAlignment="1">
      <alignment horizontal="right" vertical="top" shrinkToFit="1"/>
    </xf>
    <xf numFmtId="0" fontId="49" fillId="0" borderId="9" xfId="0" applyFont="1" applyBorder="1" applyAlignment="1">
      <alignment horizontal="left" vertical="top" wrapText="1" indent="1"/>
    </xf>
    <xf numFmtId="0" fontId="50" fillId="0" borderId="9" xfId="0" applyFont="1" applyBorder="1" applyAlignment="1">
      <alignment horizontal="left" vertical="top" wrapText="1" indent="1"/>
    </xf>
    <xf numFmtId="0" fontId="71" fillId="0" borderId="12" xfId="0" applyFont="1" applyBorder="1" applyAlignment="1">
      <alignment horizontal="left" vertical="center" wrapText="1"/>
    </xf>
    <xf numFmtId="0" fontId="71" fillId="0" borderId="13" xfId="0" applyFont="1" applyBorder="1" applyAlignment="1">
      <alignment horizontal="left" vertical="center" wrapText="1"/>
    </xf>
    <xf numFmtId="0" fontId="71" fillId="0" borderId="14" xfId="0" applyFont="1" applyBorder="1" applyAlignment="1">
      <alignment horizontal="left" vertical="center" wrapText="1"/>
    </xf>
    <xf numFmtId="0" fontId="72" fillId="0" borderId="15" xfId="0" applyFont="1" applyBorder="1" applyAlignment="1">
      <alignment horizontal="left" vertical="center" wrapText="1"/>
    </xf>
    <xf numFmtId="0" fontId="72" fillId="0" borderId="14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66" fillId="0" borderId="10" xfId="0" applyFont="1" applyBorder="1" applyAlignment="1">
      <alignment horizontal="left" vertical="top" wrapText="1"/>
    </xf>
    <xf numFmtId="0" fontId="66" fillId="0" borderId="11" xfId="0" applyFont="1" applyBorder="1" applyAlignment="1">
      <alignment horizontal="left" vertical="top" wrapText="1"/>
    </xf>
    <xf numFmtId="0" fontId="0" fillId="2" borderId="0" xfId="0" applyFill="1" applyAlignment="1">
      <alignment horizontal="left" vertical="top" wrapText="1" indent="1"/>
    </xf>
    <xf numFmtId="0" fontId="2" fillId="2" borderId="0" xfId="0" applyFont="1" applyFill="1" applyAlignment="1">
      <alignment horizontal="center" vertical="top" wrapText="1"/>
    </xf>
    <xf numFmtId="0" fontId="64" fillId="2" borderId="0" xfId="0" applyFont="1" applyFill="1" applyAlignment="1">
      <alignment horizontal="left" vertical="top" wrapText="1" indent="1"/>
    </xf>
    <xf numFmtId="0" fontId="1" fillId="0" borderId="9" xfId="0" applyFont="1" applyBorder="1" applyAlignment="1">
      <alignment horizontal="left" vertical="center" wrapText="1" indent="1"/>
    </xf>
    <xf numFmtId="0" fontId="67" fillId="2" borderId="1" xfId="0" applyFont="1" applyFill="1" applyBorder="1" applyAlignment="1">
      <alignment horizontal="left" vertical="top"/>
    </xf>
    <xf numFmtId="0" fontId="67" fillId="2" borderId="2" xfId="0" applyFont="1" applyFill="1" applyBorder="1" applyAlignment="1">
      <alignment horizontal="left" vertical="top"/>
    </xf>
    <xf numFmtId="0" fontId="67" fillId="2" borderId="3" xfId="0" applyFont="1" applyFill="1" applyBorder="1" applyAlignment="1">
      <alignment horizontal="left" vertical="top"/>
    </xf>
    <xf numFmtId="0" fontId="65" fillId="2" borderId="0" xfId="0" applyFont="1" applyFill="1" applyAlignment="1">
      <alignment horizontal="left" vertical="top"/>
    </xf>
    <xf numFmtId="0" fontId="67" fillId="2" borderId="4" xfId="0" applyFont="1" applyFill="1" applyBorder="1" applyAlignment="1">
      <alignment horizontal="left" vertical="top"/>
    </xf>
    <xf numFmtId="0" fontId="67" fillId="2" borderId="0" xfId="0" applyFont="1" applyFill="1" applyAlignment="1">
      <alignment horizontal="left" vertical="top"/>
    </xf>
    <xf numFmtId="0" fontId="67" fillId="2" borderId="5" xfId="0" applyFont="1" applyFill="1" applyBorder="1" applyAlignment="1">
      <alignment horizontal="left" vertical="top"/>
    </xf>
    <xf numFmtId="0" fontId="67" fillId="2" borderId="6" xfId="0" applyFont="1" applyFill="1" applyBorder="1" applyAlignment="1">
      <alignment horizontal="left" vertical="top"/>
    </xf>
    <xf numFmtId="0" fontId="67" fillId="2" borderId="7" xfId="0" applyFont="1" applyFill="1" applyBorder="1" applyAlignment="1">
      <alignment horizontal="left" vertical="top"/>
    </xf>
    <xf numFmtId="0" fontId="67" fillId="2" borderId="8" xfId="0" applyFont="1" applyFill="1" applyBorder="1" applyAlignment="1">
      <alignment horizontal="left" vertical="top"/>
    </xf>
    <xf numFmtId="0" fontId="57" fillId="0" borderId="10" xfId="0" applyFont="1" applyBorder="1" applyAlignment="1">
      <alignment horizontal="left" vertical="top" wrapText="1" indent="1"/>
    </xf>
    <xf numFmtId="0" fontId="57" fillId="0" borderId="11" xfId="0" applyFont="1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68" fillId="0" borderId="10" xfId="0" applyFont="1" applyBorder="1" applyAlignment="1">
      <alignment horizontal="left" vertical="top" wrapText="1" indent="1"/>
    </xf>
    <xf numFmtId="0" fontId="68" fillId="0" borderId="11" xfId="0" applyFont="1" applyBorder="1" applyAlignment="1">
      <alignment horizontal="left" vertical="top" wrapText="1" indent="1"/>
    </xf>
    <xf numFmtId="0" fontId="69" fillId="0" borderId="10" xfId="0" applyFont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indent="12" shrinkToFit="1"/>
    </xf>
    <xf numFmtId="0" fontId="68" fillId="2" borderId="0" xfId="0" applyFont="1" applyFill="1" applyAlignment="1">
      <alignment horizontal="left" vertical="top" wrapText="1" indent="5"/>
    </xf>
    <xf numFmtId="0" fontId="0" fillId="2" borderId="0" xfId="0" applyFill="1" applyAlignment="1">
      <alignment horizontal="left" vertical="top" wrapText="1" indent="5"/>
    </xf>
    <xf numFmtId="0" fontId="6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0" borderId="10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left" vertical="top" wrapText="1" inden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8</xdr:row>
      <xdr:rowOff>264095</xdr:rowOff>
    </xdr:from>
    <xdr:ext cx="2276476" cy="15047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2054795"/>
          <a:ext cx="2276476" cy="150471"/>
        </a:xfrm>
        <a:prstGeom prst="rect">
          <a:avLst/>
        </a:prstGeom>
        <a:solidFill>
          <a:sysClr val="window" lastClr="FFFFFF"/>
        </a:solidFill>
      </xdr:spPr>
    </xdr:pic>
    <xdr:clientData/>
  </xdr:oneCellAnchor>
  <xdr:oneCellAnchor>
    <xdr:from>
      <xdr:col>0</xdr:col>
      <xdr:colOff>311911</xdr:colOff>
      <xdr:row>30</xdr:row>
      <xdr:rowOff>84646</xdr:rowOff>
    </xdr:from>
    <xdr:ext cx="96012" cy="10515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11" y="4018471"/>
          <a:ext cx="96012" cy="105155"/>
        </a:xfrm>
        <a:prstGeom prst="rect">
          <a:avLst/>
        </a:prstGeom>
      </xdr:spPr>
    </xdr:pic>
    <xdr:clientData/>
  </xdr:oneCellAnchor>
  <xdr:oneCellAnchor>
    <xdr:from>
      <xdr:col>0</xdr:col>
      <xdr:colOff>307340</xdr:colOff>
      <xdr:row>30</xdr:row>
      <xdr:rowOff>349822</xdr:rowOff>
    </xdr:from>
    <xdr:ext cx="96012" cy="10515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012" cy="105155"/>
        </a:xfrm>
        <a:prstGeom prst="rect">
          <a:avLst/>
        </a:prstGeom>
      </xdr:spPr>
    </xdr:pic>
    <xdr:clientData/>
  </xdr:oneCellAnchor>
  <xdr:oneCellAnchor>
    <xdr:from>
      <xdr:col>0</xdr:col>
      <xdr:colOff>307340</xdr:colOff>
      <xdr:row>30</xdr:row>
      <xdr:rowOff>610426</xdr:rowOff>
    </xdr:from>
    <xdr:ext cx="96012" cy="10515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012" cy="105155"/>
        </a:xfrm>
        <a:prstGeom prst="rect">
          <a:avLst/>
        </a:prstGeom>
      </xdr:spPr>
    </xdr:pic>
    <xdr:clientData/>
  </xdr:oneCellAnchor>
  <xdr:oneCellAnchor>
    <xdr:from>
      <xdr:col>0</xdr:col>
      <xdr:colOff>311911</xdr:colOff>
      <xdr:row>30</xdr:row>
      <xdr:rowOff>875602</xdr:rowOff>
    </xdr:from>
    <xdr:ext cx="91440" cy="10515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" cy="1051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143" workbookViewId="0">
      <selection activeCell="F13" sqref="F13"/>
    </sheetView>
  </sheetViews>
  <sheetFormatPr defaultColWidth="9" defaultRowHeight="12.75" x14ac:dyDescent="0.2"/>
  <cols>
    <col min="1" max="1" width="12.33203125" customWidth="1"/>
    <col min="2" max="2" width="66.83203125" customWidth="1"/>
    <col min="3" max="3" width="2" customWidth="1"/>
    <col min="4" max="4" width="8.33203125" customWidth="1"/>
    <col min="5" max="5" width="8.1640625" customWidth="1"/>
    <col min="6" max="7" width="12.33203125" customWidth="1"/>
    <col min="8" max="8" width="4" customWidth="1"/>
  </cols>
  <sheetData>
    <row r="1" spans="1:10" ht="17.25" customHeight="1" x14ac:dyDescent="0.2">
      <c r="A1" s="90" t="s">
        <v>16</v>
      </c>
      <c r="B1" s="91"/>
      <c r="C1" s="92"/>
      <c r="D1" s="1"/>
      <c r="E1" s="93"/>
      <c r="F1" s="93"/>
      <c r="G1" s="93"/>
      <c r="H1" s="1"/>
    </row>
    <row r="2" spans="1:10" ht="17.25" customHeight="1" x14ac:dyDescent="0.2">
      <c r="A2" s="94" t="s">
        <v>17</v>
      </c>
      <c r="B2" s="95"/>
      <c r="C2" s="96"/>
      <c r="D2" s="1"/>
      <c r="E2" s="93"/>
      <c r="F2" s="93"/>
      <c r="G2" s="93"/>
      <c r="H2" s="1"/>
    </row>
    <row r="3" spans="1:10" ht="17.25" customHeight="1" x14ac:dyDescent="0.2">
      <c r="A3" s="94" t="s">
        <v>18</v>
      </c>
      <c r="B3" s="95"/>
      <c r="C3" s="96"/>
      <c r="D3" s="1"/>
      <c r="E3" s="93"/>
      <c r="F3" s="93"/>
      <c r="G3" s="93"/>
      <c r="H3" s="1"/>
    </row>
    <row r="4" spans="1:10" ht="17.25" customHeight="1" x14ac:dyDescent="0.2">
      <c r="A4" s="94" t="s">
        <v>19</v>
      </c>
      <c r="B4" s="95"/>
      <c r="C4" s="96"/>
      <c r="D4" s="1"/>
      <c r="E4" s="107" t="s">
        <v>15</v>
      </c>
      <c r="F4" s="107"/>
      <c r="G4" s="107"/>
      <c r="H4" s="107"/>
      <c r="I4" s="107"/>
      <c r="J4" s="107"/>
    </row>
    <row r="5" spans="1:10" ht="15.75" customHeight="1" x14ac:dyDescent="0.2">
      <c r="A5" s="97" t="s">
        <v>4</v>
      </c>
      <c r="B5" s="98"/>
      <c r="C5" s="99"/>
      <c r="D5" s="1"/>
      <c r="E5" s="93"/>
      <c r="F5" s="93"/>
      <c r="G5" s="93"/>
      <c r="H5" s="1"/>
    </row>
    <row r="6" spans="1:10" ht="12.75" customHeight="1" x14ac:dyDescent="0.2">
      <c r="A6" s="86"/>
      <c r="B6" s="86"/>
      <c r="C6" s="86"/>
      <c r="D6" s="86"/>
      <c r="E6" s="86"/>
      <c r="F6" s="86"/>
      <c r="G6" s="86"/>
      <c r="H6" s="86"/>
    </row>
    <row r="7" spans="1:10" ht="22.5" customHeight="1" x14ac:dyDescent="0.2">
      <c r="A7" s="87" t="s">
        <v>0</v>
      </c>
      <c r="B7" s="87"/>
      <c r="C7" s="87"/>
      <c r="D7" s="87"/>
      <c r="E7" s="87"/>
      <c r="F7" s="87"/>
      <c r="G7" s="87"/>
      <c r="H7" s="87"/>
    </row>
    <row r="8" spans="1:10" s="1" customFormat="1" ht="21" customHeight="1" x14ac:dyDescent="0.2">
      <c r="A8" s="88" t="s">
        <v>11</v>
      </c>
      <c r="B8" s="86"/>
    </row>
    <row r="9" spans="1:10" ht="36.75" customHeight="1" x14ac:dyDescent="0.2">
      <c r="A9" s="71" t="s">
        <v>5</v>
      </c>
      <c r="B9" s="89" t="s">
        <v>1</v>
      </c>
      <c r="C9" s="89"/>
      <c r="D9" s="3"/>
      <c r="E9" s="3"/>
      <c r="F9" s="4" t="s">
        <v>2</v>
      </c>
      <c r="G9" s="4"/>
    </row>
    <row r="10" spans="1:10" ht="34.5" customHeight="1" x14ac:dyDescent="0.2">
      <c r="A10" s="5">
        <v>1</v>
      </c>
      <c r="B10" s="104" t="s">
        <v>12</v>
      </c>
      <c r="C10" s="105"/>
      <c r="D10" s="75" t="s">
        <v>7</v>
      </c>
      <c r="E10" s="74">
        <v>4</v>
      </c>
      <c r="F10" s="7">
        <v>82600</v>
      </c>
      <c r="G10" s="8">
        <v>330400</v>
      </c>
    </row>
    <row r="11" spans="1:10" ht="34.5" customHeight="1" x14ac:dyDescent="0.2">
      <c r="A11" s="9">
        <v>2</v>
      </c>
      <c r="B11" s="106" t="s">
        <v>13</v>
      </c>
      <c r="C11" s="103"/>
      <c r="D11" s="76" t="s">
        <v>8</v>
      </c>
      <c r="E11" s="10">
        <v>20</v>
      </c>
      <c r="F11" s="11">
        <v>5900</v>
      </c>
      <c r="G11" s="12">
        <v>118000</v>
      </c>
    </row>
    <row r="12" spans="1:10" ht="34.5" customHeight="1" x14ac:dyDescent="0.2">
      <c r="A12" s="13">
        <v>3</v>
      </c>
      <c r="B12" s="102"/>
      <c r="C12" s="103"/>
      <c r="D12" s="6"/>
      <c r="E12" s="14"/>
      <c r="F12" s="15"/>
      <c r="G12" s="7"/>
    </row>
    <row r="13" spans="1:10" ht="29.1" customHeight="1" x14ac:dyDescent="0.2">
      <c r="A13" s="16">
        <v>4</v>
      </c>
      <c r="B13" s="100"/>
      <c r="C13" s="101"/>
      <c r="D13" s="6"/>
      <c r="E13" s="17"/>
      <c r="F13" s="18"/>
      <c r="G13" s="19"/>
    </row>
    <row r="14" spans="1:10" ht="34.5" customHeight="1" x14ac:dyDescent="0.2">
      <c r="A14" s="20"/>
      <c r="B14" s="82"/>
      <c r="C14" s="83"/>
      <c r="D14" s="6"/>
      <c r="E14" s="21"/>
      <c r="F14" s="22"/>
      <c r="G14" s="15"/>
    </row>
    <row r="15" spans="1:10" ht="34.5" customHeight="1" x14ac:dyDescent="0.2">
      <c r="A15" s="23"/>
      <c r="B15" s="82"/>
      <c r="C15" s="83"/>
      <c r="D15" s="6"/>
      <c r="E15" s="24"/>
      <c r="F15" s="6"/>
      <c r="G15" s="25"/>
    </row>
    <row r="16" spans="1:10" ht="34.5" customHeight="1" x14ac:dyDescent="0.2">
      <c r="A16" s="26"/>
      <c r="B16" s="82"/>
      <c r="C16" s="83"/>
      <c r="D16" s="6"/>
      <c r="E16" s="27"/>
      <c r="F16" s="8"/>
      <c r="G16" s="18"/>
    </row>
    <row r="17" spans="1:8" ht="27.75" customHeight="1" x14ac:dyDescent="0.2">
      <c r="A17" s="28"/>
      <c r="B17" s="84"/>
      <c r="C17" s="85"/>
      <c r="D17" s="6"/>
      <c r="E17" s="10"/>
      <c r="F17" s="29"/>
      <c r="G17" s="30"/>
    </row>
    <row r="18" spans="1:8" ht="28.5" customHeight="1" x14ac:dyDescent="0.2">
      <c r="A18" s="26"/>
      <c r="B18" s="112"/>
      <c r="C18" s="113"/>
      <c r="D18" s="6"/>
      <c r="E18" s="31"/>
      <c r="F18" s="7"/>
      <c r="G18" s="32"/>
    </row>
    <row r="19" spans="1:8" ht="34.5" customHeight="1" x14ac:dyDescent="0.2">
      <c r="A19" s="33"/>
      <c r="B19" s="112"/>
      <c r="C19" s="113"/>
      <c r="D19" s="6"/>
      <c r="E19" s="34"/>
      <c r="F19" s="35"/>
      <c r="G19" s="36"/>
    </row>
    <row r="20" spans="1:8" ht="27.95" customHeight="1" x14ac:dyDescent="0.2">
      <c r="A20" s="37"/>
      <c r="B20" s="84"/>
      <c r="C20" s="85"/>
      <c r="D20" s="3"/>
      <c r="E20" s="38"/>
      <c r="F20" s="39"/>
      <c r="G20" s="15"/>
    </row>
    <row r="21" spans="1:8" ht="34.5" customHeight="1" x14ac:dyDescent="0.2">
      <c r="A21" s="40"/>
      <c r="B21" s="82"/>
      <c r="C21" s="83"/>
      <c r="D21" s="6"/>
      <c r="E21" s="27"/>
      <c r="F21" s="41"/>
      <c r="G21" s="32"/>
    </row>
    <row r="22" spans="1:8" ht="33" customHeight="1" x14ac:dyDescent="0.2">
      <c r="A22" s="37"/>
      <c r="B22" s="112"/>
      <c r="C22" s="113"/>
      <c r="D22" s="73"/>
      <c r="E22" s="42"/>
      <c r="F22" s="43"/>
      <c r="G22" s="44"/>
    </row>
    <row r="23" spans="1:8" ht="33" customHeight="1" x14ac:dyDescent="0.2">
      <c r="A23" s="45"/>
      <c r="B23" s="112"/>
      <c r="C23" s="113"/>
      <c r="D23" s="46"/>
      <c r="E23" s="47"/>
      <c r="F23" s="44"/>
      <c r="G23" s="48"/>
    </row>
    <row r="24" spans="1:8" ht="34.5" customHeight="1" x14ac:dyDescent="0.2">
      <c r="A24" s="49"/>
      <c r="B24" s="116"/>
      <c r="C24" s="117"/>
      <c r="D24" s="2"/>
      <c r="E24" s="50"/>
      <c r="F24" s="51"/>
      <c r="G24" s="52"/>
    </row>
    <row r="25" spans="1:8" ht="33.75" customHeight="1" x14ac:dyDescent="0.2">
      <c r="A25" s="53"/>
      <c r="B25" s="116"/>
      <c r="C25" s="117"/>
      <c r="D25" s="2"/>
      <c r="E25" s="54"/>
      <c r="F25" s="55"/>
      <c r="G25" s="56"/>
    </row>
    <row r="26" spans="1:8" ht="35.25" customHeight="1" x14ac:dyDescent="0.2">
      <c r="A26" s="57"/>
      <c r="B26" s="102"/>
      <c r="C26" s="103"/>
      <c r="D26" s="2"/>
      <c r="E26" s="58"/>
      <c r="F26" s="59"/>
      <c r="G26" s="51"/>
    </row>
    <row r="27" spans="1:8" ht="36" customHeight="1" x14ac:dyDescent="0.2">
      <c r="A27" s="60"/>
      <c r="B27" s="118"/>
      <c r="C27" s="119"/>
      <c r="D27" s="72"/>
      <c r="E27" s="61"/>
      <c r="F27" s="62"/>
      <c r="G27" s="63"/>
    </row>
    <row r="28" spans="1:8" ht="36" customHeight="1" x14ac:dyDescent="0.2">
      <c r="A28" s="64"/>
      <c r="B28" s="102"/>
      <c r="C28" s="103"/>
      <c r="D28" s="2"/>
      <c r="E28" s="65"/>
      <c r="F28" s="66"/>
      <c r="G28" s="67"/>
    </row>
    <row r="29" spans="1:8" ht="35.25" customHeight="1" x14ac:dyDescent="0.2">
      <c r="A29" s="68" t="s">
        <v>3</v>
      </c>
      <c r="B29" s="114"/>
      <c r="C29" s="115"/>
      <c r="D29" s="3"/>
      <c r="E29" s="69"/>
      <c r="F29" s="3"/>
      <c r="G29" s="70">
        <f>SUM(G10:G28)</f>
        <v>448400</v>
      </c>
    </row>
    <row r="30" spans="1:8" ht="35.25" customHeight="1" x14ac:dyDescent="0.2">
      <c r="A30" s="110" t="s">
        <v>14</v>
      </c>
      <c r="B30" s="111"/>
      <c r="C30" s="111"/>
      <c r="D30" s="111"/>
      <c r="E30" s="111"/>
      <c r="F30" s="111"/>
      <c r="G30" s="111"/>
      <c r="H30" s="111"/>
    </row>
    <row r="31" spans="1:8" ht="83.85" customHeight="1" x14ac:dyDescent="0.2">
      <c r="A31" s="108" t="s">
        <v>6</v>
      </c>
      <c r="B31" s="109"/>
      <c r="C31" s="109"/>
      <c r="D31" s="109"/>
      <c r="E31" s="109"/>
      <c r="F31" s="109"/>
      <c r="G31" s="109"/>
      <c r="H31" s="109"/>
    </row>
    <row r="32" spans="1:8" ht="77.099999999999994" customHeight="1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</sheetData>
  <mergeCells count="36">
    <mergeCell ref="A31:H31"/>
    <mergeCell ref="A30:H30"/>
    <mergeCell ref="B18:C18"/>
    <mergeCell ref="B19:C19"/>
    <mergeCell ref="B28:C28"/>
    <mergeCell ref="B20:C20"/>
    <mergeCell ref="B21:C21"/>
    <mergeCell ref="B22:C22"/>
    <mergeCell ref="B23:C23"/>
    <mergeCell ref="B29:C29"/>
    <mergeCell ref="B24:C24"/>
    <mergeCell ref="B25:C25"/>
    <mergeCell ref="B26:C26"/>
    <mergeCell ref="B27:C27"/>
    <mergeCell ref="A4:C4"/>
    <mergeCell ref="A5:C5"/>
    <mergeCell ref="E5:G5"/>
    <mergeCell ref="B14:C14"/>
    <mergeCell ref="B13:C13"/>
    <mergeCell ref="B12:C12"/>
    <mergeCell ref="B10:C10"/>
    <mergeCell ref="B11:C11"/>
    <mergeCell ref="E4:J4"/>
    <mergeCell ref="A1:C1"/>
    <mergeCell ref="E1:G1"/>
    <mergeCell ref="A2:C2"/>
    <mergeCell ref="E2:G2"/>
    <mergeCell ref="A3:C3"/>
    <mergeCell ref="E3:G3"/>
    <mergeCell ref="B15:C15"/>
    <mergeCell ref="B16:C16"/>
    <mergeCell ref="B17:C17"/>
    <mergeCell ref="A6:H6"/>
    <mergeCell ref="A7:H7"/>
    <mergeCell ref="A8:B8"/>
    <mergeCell ref="B9:C9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workbookViewId="0">
      <selection activeCell="M1" sqref="M1:M41"/>
    </sheetView>
  </sheetViews>
  <sheetFormatPr defaultColWidth="9" defaultRowHeight="12.75" x14ac:dyDescent="0.2"/>
  <sheetData>
    <row r="1" spans="1:13" ht="16.5" thickBot="1" x14ac:dyDescent="0.25">
      <c r="A1" s="77">
        <v>3644500</v>
      </c>
      <c r="F1" s="77">
        <v>3644500</v>
      </c>
      <c r="I1" s="80">
        <v>0</v>
      </c>
      <c r="M1" s="80">
        <v>426000</v>
      </c>
    </row>
    <row r="2" spans="1:13" ht="16.5" thickBot="1" x14ac:dyDescent="0.25">
      <c r="A2" s="78">
        <v>0</v>
      </c>
      <c r="F2" s="78">
        <v>0</v>
      </c>
      <c r="I2" s="81">
        <v>0</v>
      </c>
      <c r="M2" s="81">
        <v>60300</v>
      </c>
    </row>
    <row r="3" spans="1:13" ht="16.5" thickBot="1" x14ac:dyDescent="0.25">
      <c r="A3" s="78">
        <v>0</v>
      </c>
      <c r="F3" s="78">
        <v>0</v>
      </c>
      <c r="I3" s="81">
        <v>1210500</v>
      </c>
      <c r="M3" s="81">
        <v>0</v>
      </c>
    </row>
    <row r="4" spans="1:13" ht="16.5" thickBot="1" x14ac:dyDescent="0.25">
      <c r="A4" s="78">
        <v>2765000</v>
      </c>
      <c r="F4" s="78">
        <v>2765000</v>
      </c>
      <c r="I4" s="81">
        <v>1014200</v>
      </c>
      <c r="M4" s="81">
        <v>314000</v>
      </c>
    </row>
    <row r="5" spans="1:13" ht="16.5" thickBot="1" x14ac:dyDescent="0.25">
      <c r="A5" s="78">
        <v>970700</v>
      </c>
      <c r="F5" s="78">
        <v>970700</v>
      </c>
      <c r="I5" s="81">
        <v>547000</v>
      </c>
      <c r="M5" s="81">
        <v>613000</v>
      </c>
    </row>
    <row r="6" spans="1:13" ht="16.5" thickBot="1" x14ac:dyDescent="0.25">
      <c r="A6" s="78">
        <v>16000</v>
      </c>
      <c r="F6" s="78">
        <v>16000</v>
      </c>
      <c r="I6" s="81">
        <v>0</v>
      </c>
      <c r="M6" s="81">
        <v>335000</v>
      </c>
    </row>
    <row r="7" spans="1:13" ht="16.5" thickBot="1" x14ac:dyDescent="0.25">
      <c r="A7" s="78">
        <v>0</v>
      </c>
      <c r="F7" s="78">
        <v>0</v>
      </c>
      <c r="I7" s="81">
        <v>0</v>
      </c>
      <c r="M7" s="81">
        <v>1288000</v>
      </c>
    </row>
    <row r="8" spans="1:13" ht="16.5" thickBot="1" x14ac:dyDescent="0.25">
      <c r="A8" s="78">
        <v>686000</v>
      </c>
      <c r="F8" s="78">
        <v>686000</v>
      </c>
      <c r="I8" s="81"/>
      <c r="M8" s="81">
        <v>0</v>
      </c>
    </row>
    <row r="9" spans="1:13" ht="16.5" thickBot="1" x14ac:dyDescent="0.25">
      <c r="A9" s="78">
        <v>0</v>
      </c>
      <c r="F9" s="78">
        <v>0</v>
      </c>
      <c r="I9" s="81">
        <v>671000</v>
      </c>
      <c r="M9" s="81">
        <v>0</v>
      </c>
    </row>
    <row r="10" spans="1:13" ht="16.5" thickBot="1" x14ac:dyDescent="0.25">
      <c r="A10" s="78">
        <v>0</v>
      </c>
      <c r="F10" s="78">
        <v>0</v>
      </c>
      <c r="I10" s="81">
        <v>0</v>
      </c>
      <c r="M10" s="81">
        <v>0</v>
      </c>
    </row>
    <row r="11" spans="1:13" ht="16.5" thickBot="1" x14ac:dyDescent="0.25">
      <c r="A11" s="78">
        <v>0</v>
      </c>
      <c r="F11" s="78">
        <v>0</v>
      </c>
      <c r="I11" s="81">
        <v>270000</v>
      </c>
      <c r="M11" s="81">
        <v>0</v>
      </c>
    </row>
    <row r="12" spans="1:13" ht="16.5" thickBot="1" x14ac:dyDescent="0.25">
      <c r="A12" s="78">
        <v>1235000</v>
      </c>
      <c r="F12" s="78">
        <v>1235000</v>
      </c>
      <c r="I12" s="81">
        <v>1188000</v>
      </c>
      <c r="M12" s="81">
        <v>0</v>
      </c>
    </row>
    <row r="13" spans="1:13" ht="16.5" thickBot="1" x14ac:dyDescent="0.25">
      <c r="A13" s="78">
        <v>0</v>
      </c>
      <c r="F13" s="78">
        <v>0</v>
      </c>
      <c r="I13" s="81">
        <v>464000</v>
      </c>
      <c r="M13" s="81">
        <v>0</v>
      </c>
    </row>
    <row r="14" spans="1:13" ht="16.5" thickBot="1" x14ac:dyDescent="0.25">
      <c r="A14" s="78">
        <v>0</v>
      </c>
      <c r="F14" s="78">
        <v>0</v>
      </c>
      <c r="I14" s="81">
        <v>245500</v>
      </c>
      <c r="M14" s="81">
        <v>0</v>
      </c>
    </row>
    <row r="15" spans="1:13" ht="16.5" thickBot="1" x14ac:dyDescent="0.25">
      <c r="A15" s="78"/>
      <c r="F15" s="78"/>
      <c r="I15" s="81">
        <v>198500</v>
      </c>
      <c r="M15" s="81">
        <v>1730000</v>
      </c>
    </row>
    <row r="16" spans="1:13" ht="16.5" thickBot="1" x14ac:dyDescent="0.25">
      <c r="A16" s="78">
        <v>683800</v>
      </c>
      <c r="F16" s="78">
        <v>683800</v>
      </c>
      <c r="I16" s="81">
        <v>326000</v>
      </c>
      <c r="M16" s="81">
        <v>1563000</v>
      </c>
    </row>
    <row r="17" spans="1:13" ht="16.5" thickBot="1" x14ac:dyDescent="0.25">
      <c r="A17" s="78">
        <v>6800</v>
      </c>
      <c r="F17" s="78">
        <v>6800</v>
      </c>
      <c r="I17" s="81">
        <v>0</v>
      </c>
      <c r="M17" s="81">
        <v>0</v>
      </c>
    </row>
    <row r="18" spans="1:13" ht="16.5" thickBot="1" x14ac:dyDescent="0.25">
      <c r="A18" s="78">
        <v>355400</v>
      </c>
      <c r="F18" s="78">
        <v>355400</v>
      </c>
      <c r="I18" s="81">
        <v>0</v>
      </c>
      <c r="M18" s="81">
        <v>302000</v>
      </c>
    </row>
    <row r="19" spans="1:13" ht="16.5" thickBot="1" x14ac:dyDescent="0.25">
      <c r="A19" s="78">
        <v>271000</v>
      </c>
      <c r="F19" s="78">
        <v>271000</v>
      </c>
      <c r="I19" s="81">
        <v>3530000</v>
      </c>
      <c r="M19" s="81">
        <v>490000</v>
      </c>
    </row>
    <row r="20" spans="1:13" ht="16.5" thickBot="1" x14ac:dyDescent="0.25">
      <c r="A20" s="78">
        <v>0</v>
      </c>
      <c r="F20" s="78">
        <v>0</v>
      </c>
      <c r="I20" s="81" t="s">
        <v>10</v>
      </c>
      <c r="M20" s="81" t="s">
        <v>10</v>
      </c>
    </row>
    <row r="21" spans="1:13" ht="16.5" thickBot="1" x14ac:dyDescent="0.25">
      <c r="A21" s="78">
        <v>78000</v>
      </c>
      <c r="F21" s="78">
        <v>78000</v>
      </c>
      <c r="I21" s="81">
        <v>0</v>
      </c>
      <c r="M21" s="81" t="s">
        <v>10</v>
      </c>
    </row>
    <row r="22" spans="1:13" ht="16.5" thickBot="1" x14ac:dyDescent="0.25">
      <c r="A22" s="78">
        <v>0</v>
      </c>
      <c r="F22" s="78">
        <v>0</v>
      </c>
      <c r="I22" s="81">
        <v>0</v>
      </c>
      <c r="M22" s="81">
        <v>432000</v>
      </c>
    </row>
    <row r="23" spans="1:13" ht="16.5" thickBot="1" x14ac:dyDescent="0.25">
      <c r="A23" s="78">
        <v>216000</v>
      </c>
      <c r="F23" s="78">
        <v>216000</v>
      </c>
      <c r="I23" s="81">
        <v>93000</v>
      </c>
      <c r="M23" s="81">
        <v>346000</v>
      </c>
    </row>
    <row r="24" spans="1:13" ht="16.5" thickBot="1" x14ac:dyDescent="0.25">
      <c r="A24" s="78">
        <v>0</v>
      </c>
      <c r="F24" s="78">
        <v>0</v>
      </c>
      <c r="I24" s="81">
        <v>36900</v>
      </c>
      <c r="M24" s="81">
        <v>1515000</v>
      </c>
    </row>
    <row r="25" spans="1:13" ht="16.5" thickBot="1" x14ac:dyDescent="0.25">
      <c r="A25" s="78">
        <v>3205000</v>
      </c>
      <c r="F25" s="78">
        <v>3205000</v>
      </c>
      <c r="I25" s="81">
        <v>506000</v>
      </c>
      <c r="M25" s="81">
        <v>2175000</v>
      </c>
    </row>
    <row r="26" spans="1:13" ht="16.5" thickBot="1" x14ac:dyDescent="0.25">
      <c r="A26" s="78">
        <v>0</v>
      </c>
      <c r="F26" s="78">
        <v>0</v>
      </c>
      <c r="I26" s="81">
        <v>346000</v>
      </c>
      <c r="M26" s="81">
        <v>161500</v>
      </c>
    </row>
    <row r="27" spans="1:13" ht="16.5" thickBot="1" x14ac:dyDescent="0.25">
      <c r="A27" s="78">
        <v>0</v>
      </c>
      <c r="F27" s="78">
        <v>0</v>
      </c>
      <c r="I27" s="81" t="s">
        <v>10</v>
      </c>
      <c r="M27" s="81">
        <v>195000</v>
      </c>
    </row>
    <row r="28" spans="1:13" ht="16.5" thickBot="1" x14ac:dyDescent="0.25">
      <c r="A28" s="78">
        <v>125000</v>
      </c>
      <c r="F28" s="78">
        <v>125000</v>
      </c>
      <c r="I28" s="81" t="s">
        <v>10</v>
      </c>
      <c r="M28" s="81">
        <v>0</v>
      </c>
    </row>
    <row r="29" spans="1:13" ht="16.5" thickBot="1" x14ac:dyDescent="0.25">
      <c r="A29" s="78" t="s">
        <v>9</v>
      </c>
      <c r="F29" s="78" t="s">
        <v>9</v>
      </c>
      <c r="I29" s="81">
        <v>314000</v>
      </c>
      <c r="M29" s="81">
        <v>114800</v>
      </c>
    </row>
    <row r="30" spans="1:13" ht="16.5" thickBot="1" x14ac:dyDescent="0.25">
      <c r="A30" s="78" t="s">
        <v>9</v>
      </c>
      <c r="F30" s="78" t="s">
        <v>9</v>
      </c>
      <c r="I30" s="81">
        <v>0</v>
      </c>
      <c r="M30" s="81">
        <v>340000</v>
      </c>
    </row>
    <row r="31" spans="1:13" ht="16.5" thickBot="1" x14ac:dyDescent="0.25">
      <c r="A31" s="78"/>
      <c r="F31" s="78"/>
      <c r="I31" s="81">
        <v>300000</v>
      </c>
      <c r="M31" s="81">
        <v>0</v>
      </c>
    </row>
    <row r="32" spans="1:13" ht="16.5" thickBot="1" x14ac:dyDescent="0.25">
      <c r="A32" s="78">
        <v>108000</v>
      </c>
      <c r="F32" s="78">
        <v>108000</v>
      </c>
      <c r="M32" s="81">
        <v>0</v>
      </c>
    </row>
    <row r="33" spans="1:13" ht="16.5" thickBot="1" x14ac:dyDescent="0.25">
      <c r="A33" s="79">
        <v>0</v>
      </c>
      <c r="F33" s="79">
        <v>0</v>
      </c>
      <c r="M33" s="81">
        <v>2035000</v>
      </c>
    </row>
    <row r="34" spans="1:13" ht="16.5" thickBot="1" x14ac:dyDescent="0.25">
      <c r="A34" s="78">
        <v>63000</v>
      </c>
      <c r="F34" s="78">
        <v>63000</v>
      </c>
      <c r="M34" s="81" t="s">
        <v>10</v>
      </c>
    </row>
    <row r="35" spans="1:13" ht="16.5" thickBot="1" x14ac:dyDescent="0.25">
      <c r="A35" s="78">
        <v>31000</v>
      </c>
      <c r="F35" s="78">
        <v>31000</v>
      </c>
      <c r="M35" s="81">
        <v>576000</v>
      </c>
    </row>
    <row r="36" spans="1:13" ht="16.5" thickBot="1" x14ac:dyDescent="0.25">
      <c r="A36" s="78">
        <v>505000</v>
      </c>
      <c r="F36" s="78">
        <v>505000</v>
      </c>
      <c r="M36" s="81">
        <v>0</v>
      </c>
    </row>
    <row r="37" spans="1:13" ht="16.5" thickBot="1" x14ac:dyDescent="0.25">
      <c r="A37" s="78">
        <v>44000</v>
      </c>
      <c r="F37" s="78">
        <v>44000</v>
      </c>
      <c r="M37" s="81">
        <v>0</v>
      </c>
    </row>
    <row r="38" spans="1:13" ht="16.5" thickBot="1" x14ac:dyDescent="0.25">
      <c r="A38" s="78"/>
      <c r="F38" s="78"/>
      <c r="M38" s="81">
        <v>1450000</v>
      </c>
    </row>
    <row r="39" spans="1:13" ht="16.5" thickBot="1" x14ac:dyDescent="0.25">
      <c r="A39" s="78"/>
      <c r="F39" s="78"/>
      <c r="M39" s="81">
        <v>0</v>
      </c>
    </row>
    <row r="40" spans="1:13" ht="16.5" thickBot="1" x14ac:dyDescent="0.25">
      <c r="A40" s="78"/>
      <c r="F40" s="78"/>
      <c r="M40" s="81">
        <v>458000</v>
      </c>
    </row>
    <row r="41" spans="1:13" ht="16.5" thickBot="1" x14ac:dyDescent="0.25">
      <c r="A41" s="78">
        <v>837000</v>
      </c>
      <c r="F41" s="78">
        <v>837000</v>
      </c>
      <c r="M41" s="81">
        <v>120000</v>
      </c>
    </row>
    <row r="42" spans="1:13" ht="15.75" thickBot="1" x14ac:dyDescent="0.25">
      <c r="A42" s="78"/>
      <c r="F42" s="78"/>
    </row>
    <row r="43" spans="1:13" ht="15.75" thickBot="1" x14ac:dyDescent="0.25">
      <c r="A43" s="78">
        <v>3455000</v>
      </c>
      <c r="F43" s="78">
        <v>3455000</v>
      </c>
    </row>
    <row r="44" spans="1:13" ht="15.75" thickBot="1" x14ac:dyDescent="0.25">
      <c r="A44" s="78"/>
      <c r="F44" s="78"/>
    </row>
    <row r="45" spans="1:13" ht="15.75" thickBot="1" x14ac:dyDescent="0.25">
      <c r="A45" s="78">
        <v>554000</v>
      </c>
      <c r="F45" s="78">
        <v>554000</v>
      </c>
    </row>
    <row r="46" spans="1:13" ht="15.75" thickBot="1" x14ac:dyDescent="0.25">
      <c r="A46" s="78"/>
      <c r="F46" s="78"/>
    </row>
    <row r="47" spans="1:13" ht="15.75" thickBot="1" x14ac:dyDescent="0.25">
      <c r="A47" s="78">
        <v>0</v>
      </c>
      <c r="F47" s="78">
        <v>0</v>
      </c>
    </row>
    <row r="48" spans="1:13" ht="15.75" thickBot="1" x14ac:dyDescent="0.25">
      <c r="A48" s="78"/>
      <c r="F48" s="78"/>
    </row>
    <row r="49" spans="1:6" ht="15.75" thickBot="1" x14ac:dyDescent="0.25">
      <c r="A49" s="78"/>
      <c r="F49" s="78"/>
    </row>
    <row r="50" spans="1:6" ht="15.75" thickBot="1" x14ac:dyDescent="0.25">
      <c r="A50" s="78"/>
      <c r="F50" s="78"/>
    </row>
    <row r="51" spans="1:6" ht="15.75" thickBot="1" x14ac:dyDescent="0.25">
      <c r="A51" s="78">
        <v>3205000</v>
      </c>
      <c r="F51" s="78">
        <v>3205000</v>
      </c>
    </row>
    <row r="52" spans="1:6" ht="15.75" thickBot="1" x14ac:dyDescent="0.25">
      <c r="A52" s="78">
        <v>3644500</v>
      </c>
      <c r="F52" s="78">
        <v>3644500</v>
      </c>
    </row>
    <row r="53" spans="1:6" ht="15.75" thickBot="1" x14ac:dyDescent="0.25">
      <c r="A53" s="78"/>
      <c r="F53" s="78"/>
    </row>
    <row r="54" spans="1:6" ht="15.75" thickBot="1" x14ac:dyDescent="0.25">
      <c r="A54" s="78">
        <v>580000</v>
      </c>
      <c r="F54" s="78">
        <v>580000</v>
      </c>
    </row>
    <row r="55" spans="1:6" x14ac:dyDescent="0.2">
      <c r="A55">
        <f>SUM(A1:A54)</f>
        <v>27284700</v>
      </c>
      <c r="F55">
        <f>SUM(F1:F54)</f>
        <v>27284700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topLeftCell="A12" workbookViewId="0">
      <selection activeCell="A12" sqref="A12"/>
    </sheetView>
  </sheetViews>
  <sheetFormatPr defaultColWidth="9" defaultRowHeight="12.75" x14ac:dyDescent="0.2"/>
  <cols>
    <col min="1" max="1" width="10.33203125" bestFit="1" customWidth="1"/>
  </cols>
  <sheetData>
    <row r="1" spans="1:1" ht="16.5" thickBot="1" x14ac:dyDescent="0.25">
      <c r="A1" s="80">
        <v>0</v>
      </c>
    </row>
    <row r="2" spans="1:1" ht="16.5" thickBot="1" x14ac:dyDescent="0.25">
      <c r="A2" s="81">
        <v>0</v>
      </c>
    </row>
    <row r="3" spans="1:1" ht="16.5" thickBot="1" x14ac:dyDescent="0.25">
      <c r="A3" s="81">
        <v>1210500</v>
      </c>
    </row>
    <row r="4" spans="1:1" ht="16.5" thickBot="1" x14ac:dyDescent="0.25">
      <c r="A4" s="81">
        <v>1014200</v>
      </c>
    </row>
    <row r="5" spans="1:1" ht="16.5" thickBot="1" x14ac:dyDescent="0.25">
      <c r="A5" s="81">
        <v>547000</v>
      </c>
    </row>
    <row r="6" spans="1:1" ht="16.5" thickBot="1" x14ac:dyDescent="0.25">
      <c r="A6" s="81">
        <v>0</v>
      </c>
    </row>
    <row r="7" spans="1:1" ht="16.5" thickBot="1" x14ac:dyDescent="0.25">
      <c r="A7" s="81">
        <v>0</v>
      </c>
    </row>
    <row r="8" spans="1:1" ht="16.5" thickBot="1" x14ac:dyDescent="0.25">
      <c r="A8" s="81"/>
    </row>
    <row r="9" spans="1:1" ht="16.5" thickBot="1" x14ac:dyDescent="0.25">
      <c r="A9" s="81">
        <v>671000</v>
      </c>
    </row>
    <row r="10" spans="1:1" ht="16.5" thickBot="1" x14ac:dyDescent="0.25">
      <c r="A10" s="81">
        <v>0</v>
      </c>
    </row>
    <row r="11" spans="1:1" ht="16.5" thickBot="1" x14ac:dyDescent="0.25">
      <c r="A11" s="81">
        <v>270000</v>
      </c>
    </row>
    <row r="12" spans="1:1" ht="16.5" thickBot="1" x14ac:dyDescent="0.25">
      <c r="A12" s="81">
        <v>1188000</v>
      </c>
    </row>
    <row r="13" spans="1:1" ht="16.5" thickBot="1" x14ac:dyDescent="0.25">
      <c r="A13" s="81">
        <v>464000</v>
      </c>
    </row>
    <row r="14" spans="1:1" ht="16.5" thickBot="1" x14ac:dyDescent="0.25">
      <c r="A14" s="81">
        <v>245500</v>
      </c>
    </row>
    <row r="15" spans="1:1" ht="16.5" thickBot="1" x14ac:dyDescent="0.25">
      <c r="A15" s="81">
        <v>198500</v>
      </c>
    </row>
    <row r="16" spans="1:1" ht="16.5" thickBot="1" x14ac:dyDescent="0.25">
      <c r="A16" s="81">
        <v>326000</v>
      </c>
    </row>
    <row r="17" spans="1:1" ht="16.5" thickBot="1" x14ac:dyDescent="0.25">
      <c r="A17" s="81">
        <v>0</v>
      </c>
    </row>
    <row r="18" spans="1:1" ht="16.5" thickBot="1" x14ac:dyDescent="0.25">
      <c r="A18" s="81">
        <v>0</v>
      </c>
    </row>
    <row r="19" spans="1:1" ht="16.5" thickBot="1" x14ac:dyDescent="0.25">
      <c r="A19" s="81">
        <v>3530000</v>
      </c>
    </row>
    <row r="20" spans="1:1" ht="16.5" thickBot="1" x14ac:dyDescent="0.25">
      <c r="A20" s="81" t="s">
        <v>10</v>
      </c>
    </row>
    <row r="21" spans="1:1" ht="16.5" thickBot="1" x14ac:dyDescent="0.25">
      <c r="A21" s="81">
        <v>0</v>
      </c>
    </row>
    <row r="22" spans="1:1" ht="16.5" thickBot="1" x14ac:dyDescent="0.25">
      <c r="A22" s="81">
        <v>0</v>
      </c>
    </row>
    <row r="23" spans="1:1" ht="16.5" thickBot="1" x14ac:dyDescent="0.25">
      <c r="A23" s="81">
        <v>93000</v>
      </c>
    </row>
    <row r="24" spans="1:1" ht="16.5" thickBot="1" x14ac:dyDescent="0.25">
      <c r="A24" s="81">
        <v>36900</v>
      </c>
    </row>
    <row r="25" spans="1:1" ht="16.5" thickBot="1" x14ac:dyDescent="0.25">
      <c r="A25" s="81">
        <v>506000</v>
      </c>
    </row>
    <row r="26" spans="1:1" ht="16.5" thickBot="1" x14ac:dyDescent="0.25">
      <c r="A26" s="81">
        <v>346000</v>
      </c>
    </row>
    <row r="27" spans="1:1" ht="16.5" thickBot="1" x14ac:dyDescent="0.25">
      <c r="A27" s="81" t="s">
        <v>10</v>
      </c>
    </row>
    <row r="28" spans="1:1" ht="16.5" thickBot="1" x14ac:dyDescent="0.25">
      <c r="A28" s="81" t="s">
        <v>10</v>
      </c>
    </row>
    <row r="29" spans="1:1" ht="16.5" thickBot="1" x14ac:dyDescent="0.25">
      <c r="A29" s="81">
        <v>314000</v>
      </c>
    </row>
    <row r="30" spans="1:1" ht="16.5" thickBot="1" x14ac:dyDescent="0.25">
      <c r="A30" s="81">
        <v>0</v>
      </c>
    </row>
    <row r="31" spans="1:1" ht="16.5" thickBot="1" x14ac:dyDescent="0.25">
      <c r="A31" s="81">
        <v>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Sebastian Rutiririza</cp:lastModifiedBy>
  <cp:lastPrinted>2025-05-21T09:53:00Z</cp:lastPrinted>
  <dcterms:created xsi:type="dcterms:W3CDTF">2023-02-15T10:33:25Z</dcterms:created>
  <dcterms:modified xsi:type="dcterms:W3CDTF">2025-05-21T09:53:33Z</dcterms:modified>
</cp:coreProperties>
</file>