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sebastian_rutiririza_trinity-metals_com/Documents/Desktop/"/>
    </mc:Choice>
  </mc:AlternateContent>
  <xr:revisionPtr revIDLastSave="0" documentId="8_{125F99DB-6B73-48D0-8E15-97C26F60729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1"/>
  <c r="E14" i="1" s="1"/>
  <c r="E13" i="1"/>
  <c r="E11" i="1"/>
  <c r="E12" i="2" l="1"/>
</calcChain>
</file>

<file path=xl/sharedStrings.xml><?xml version="1.0" encoding="utf-8"?>
<sst xmlns="http://schemas.openxmlformats.org/spreadsheetml/2006/main" count="38" uniqueCount="33">
  <si>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</si>
  <si>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</si>
  <si>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</si>
  <si>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</si>
  <si>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</si>
  <si>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</si>
  <si>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</si>
  <si>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</si>
  <si>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</si>
  <si>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</si>
  <si>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</si>
  <si>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</si>
  <si>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</si>
  <si>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</si>
  <si>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</si>
  <si>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</si>
  <si>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</si>
  <si>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PRO-FORMA INVOICE</t>
  </si>
  <si>
    <t>TOTAL PRICE (Rwf)</t>
  </si>
  <si>
    <t>PREPARED BY : TUMUKUNDE MONICAH</t>
  </si>
  <si>
    <t xml:space="preserve">MANAGING DIRECTOR </t>
  </si>
  <si>
    <t>TEL: 0781485959</t>
  </si>
  <si>
    <t>TUMUKUNDE MONICAH</t>
  </si>
  <si>
    <t>TIN: 111514308</t>
  </si>
  <si>
    <t>KICUKIRO DISTRICT</t>
  </si>
  <si>
    <t>MASAKA SECTOR</t>
  </si>
  <si>
    <t>TUMUKUNDE MONICAH LIMITED</t>
  </si>
  <si>
    <t>Account Number: 4003111321613 opened in EQUITY BANK
Account Name: TUMUKUNDE MONICAH</t>
  </si>
  <si>
    <t>CLIENT : TRINITY MUSHA MINES LTD</t>
  </si>
  <si>
    <t>Mineral water (500ml)*12 pcs</t>
  </si>
  <si>
    <t>TOTAL PRICE (VAT INCLUSIVE)</t>
  </si>
  <si>
    <t>DATE 21/05/2025</t>
  </si>
  <si>
    <t>PROFORMA No.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</si>
</sst>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Castellar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5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5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5" fontId="2" fillId="0" borderId="0" xfId="1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5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5" fontId="2" fillId="0" borderId="14" xfId="1" applyNumberFormat="1" applyFont="1" applyBorder="1" applyAlignment="1">
      <alignment horizontal="left"/>
    </xf>
    <xf numFmtId="165" fontId="2" fillId="0" borderId="14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5" fontId="2" fillId="0" borderId="0" xfId="1" applyNumberFormat="1" applyFont="1"/>
    <xf numFmtId="165" fontId="3" fillId="0" borderId="9" xfId="1" applyNumberFormat="1" applyFont="1" applyBorder="1"/>
    <xf numFmtId="165" fontId="3" fillId="0" borderId="3" xfId="1" applyNumberFormat="1" applyFont="1" applyBorder="1"/>
    <xf numFmtId="165" fontId="2" fillId="0" borderId="3" xfId="1" applyNumberFormat="1" applyFont="1" applyBorder="1"/>
    <xf numFmtId="165" fontId="2" fillId="0" borderId="12" xfId="1" applyNumberFormat="1" applyFont="1" applyBorder="1"/>
    <xf numFmtId="0" fontId="6" fillId="0" borderId="1" xfId="0" applyFont="1" applyBorder="1"/>
    <xf numFmtId="0" fontId="5" fillId="0" borderId="7" xfId="0" applyFont="1" applyBorder="1"/>
    <xf numFmtId="0" fontId="3" fillId="0" borderId="8" xfId="0" applyFont="1" applyBorder="1"/>
    <xf numFmtId="165" fontId="2" fillId="0" borderId="9" xfId="1" applyNumberFormat="1" applyFont="1" applyBorder="1"/>
    <xf numFmtId="0" fontId="6" fillId="2" borderId="2" xfId="0" applyFont="1" applyFill="1" applyBorder="1"/>
    <xf numFmtId="165" fontId="10" fillId="2" borderId="3" xfId="1" applyNumberFormat="1" applyFont="1" applyFill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 vertical="center" wrapText="1"/>
    </xf>
    <xf numFmtId="165" fontId="11" fillId="3" borderId="20" xfId="1" applyNumberFormat="1" applyFont="1" applyFill="1" applyBorder="1" applyAlignment="1">
      <alignment horizontal="center" vertical="center" wrapText="1"/>
    </xf>
    <xf numFmtId="165" fontId="11" fillId="3" borderId="21" xfId="1" applyNumberFormat="1" applyFont="1" applyFill="1" applyBorder="1" applyAlignment="1">
      <alignment horizontal="center" vertical="center" wrapText="1"/>
    </xf>
    <xf numFmtId="165" fontId="11" fillId="3" borderId="22" xfId="1" applyNumberFormat="1" applyFont="1" applyFill="1" applyBorder="1" applyAlignment="1">
      <alignment horizontal="center" vertical="center" wrapText="1"/>
    </xf>
    <xf numFmtId="165" fontId="11" fillId="3" borderId="23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16</xdr:row>
      <xdr:rowOff>47626</xdr:rowOff>
    </xdr:from>
    <xdr:to>
      <xdr:col>3</xdr:col>
      <xdr:colOff>1466849</xdr:colOff>
      <xdr:row>17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399" y="4114801"/>
          <a:ext cx="1419225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8.75" x14ac:dyDescent="0.3"/>
  <cols>
    <col min="1" max="1" width="6.42578125" style="2" customWidth="1"/>
    <col min="2" max="2" width="38.7109375" style="9" customWidth="1"/>
    <col min="3" max="3" width="22.42578125" style="7" customWidth="1"/>
    <col min="4" max="4" width="15.7109375" style="7" customWidth="1"/>
    <col min="5" max="5" width="21.28515625" style="30" customWidth="1"/>
  </cols>
  <sheetData>
    <row r="1" spans="1:5" x14ac:dyDescent="0.3">
      <c r="A1" s="10"/>
      <c r="B1" s="11"/>
      <c r="C1" s="12"/>
      <c r="D1" s="14"/>
    </row>
    <row r="2" spans="1:5" x14ac:dyDescent="0.3">
      <c r="A2" s="13"/>
      <c r="C2" s="14"/>
      <c r="D2" s="14"/>
    </row>
    <row r="3" spans="1:5" x14ac:dyDescent="0.3">
      <c r="A3" s="13"/>
      <c r="C3" s="14"/>
      <c r="D3" s="14"/>
    </row>
    <row r="4" spans="1:5" x14ac:dyDescent="0.3">
      <c r="A4" s="13"/>
      <c r="B4" s="9" t="s">
        <v>1</v>
      </c>
      <c r="C4" s="14"/>
      <c r="D4" s="14"/>
    </row>
    <row r="5" spans="1:5" x14ac:dyDescent="0.3">
      <c r="A5" s="13"/>
      <c r="B5" s="9" t="s">
        <v>2</v>
      </c>
      <c r="C5" s="14"/>
      <c r="D5" s="14"/>
    </row>
    <row r="6" spans="1:5" x14ac:dyDescent="0.3">
      <c r="A6" s="13"/>
      <c r="B6" s="9" t="s">
        <v>4</v>
      </c>
      <c r="C6" s="14"/>
      <c r="D6" s="14"/>
    </row>
    <row r="7" spans="1:5" x14ac:dyDescent="0.3">
      <c r="A7" s="13"/>
      <c r="B7" s="9" t="s">
        <v>3</v>
      </c>
      <c r="C7" s="14"/>
      <c r="D7" s="14"/>
    </row>
    <row r="8" spans="1:5" ht="19.5" thickBot="1" x14ac:dyDescent="0.35">
      <c r="A8" s="13"/>
      <c r="C8" s="14"/>
      <c r="D8" s="14"/>
    </row>
    <row r="9" spans="1:5" s="1" customFormat="1" x14ac:dyDescent="0.3">
      <c r="A9" s="44" t="s">
        <v>5</v>
      </c>
      <c r="B9" s="45"/>
      <c r="C9" s="45"/>
      <c r="D9" s="23"/>
      <c r="E9" s="31"/>
    </row>
    <row r="10" spans="1:5" s="28" customFormat="1" ht="17.25" customHeight="1" x14ac:dyDescent="0.3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">
      <c r="A14" s="5"/>
      <c r="B14" s="41" t="s">
        <v>7</v>
      </c>
      <c r="C14" s="42"/>
      <c r="D14" s="46"/>
      <c r="E14" s="33">
        <f>SUM(E11:E13)</f>
        <v>560000</v>
      </c>
    </row>
    <row r="15" spans="1:5" x14ac:dyDescent="0.3">
      <c r="A15" s="5"/>
      <c r="B15" s="4"/>
      <c r="C15" s="16"/>
      <c r="D15" s="25"/>
      <c r="E15" s="33"/>
    </row>
    <row r="16" spans="1:5" x14ac:dyDescent="0.3">
      <c r="A16" s="5"/>
      <c r="B16" s="4"/>
      <c r="C16" s="16"/>
      <c r="D16" s="25"/>
      <c r="E16" s="33"/>
    </row>
    <row r="17" spans="1:5" s="8" customFormat="1" ht="18.75" customHeight="1" x14ac:dyDescent="0.25">
      <c r="A17" s="18"/>
      <c r="B17" s="47" t="s">
        <v>15</v>
      </c>
      <c r="C17" s="48"/>
      <c r="D17" s="48"/>
      <c r="E17" s="49"/>
    </row>
    <row r="18" spans="1:5" s="8" customFormat="1" x14ac:dyDescent="0.3">
      <c r="A18" s="18"/>
      <c r="B18" s="41" t="s">
        <v>16</v>
      </c>
      <c r="C18" s="42"/>
      <c r="D18" s="42"/>
      <c r="E18" s="43"/>
    </row>
    <row r="19" spans="1:5" x14ac:dyDescent="0.3">
      <c r="A19" s="19"/>
      <c r="B19" s="4"/>
      <c r="C19" s="15"/>
      <c r="D19" s="24"/>
      <c r="E19" s="33"/>
    </row>
    <row r="20" spans="1:5" x14ac:dyDescent="0.3">
      <c r="A20" s="19"/>
      <c r="B20" s="4" t="s">
        <v>12</v>
      </c>
      <c r="C20" s="4"/>
      <c r="D20" s="29"/>
      <c r="E20" s="33"/>
    </row>
    <row r="21" spans="1:5" x14ac:dyDescent="0.3">
      <c r="A21" s="19"/>
      <c r="B21" s="4" t="s">
        <v>13</v>
      </c>
      <c r="C21" s="15"/>
      <c r="D21" s="24"/>
      <c r="E21" s="33"/>
    </row>
    <row r="22" spans="1:5" x14ac:dyDescent="0.3">
      <c r="A22" s="19"/>
      <c r="B22" s="4"/>
      <c r="C22" s="15"/>
      <c r="D22" s="24"/>
      <c r="E22" s="33"/>
    </row>
    <row r="23" spans="1:5" ht="19.5" thickBot="1" x14ac:dyDescent="0.35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"/>
  <sheetViews>
    <sheetView tabSelected="1" workbookViewId="0">
      <selection activeCell="B3" sqref="B3"/>
    </sheetView>
  </sheetViews>
  <sheetFormatPr defaultRowHeight="18.75" x14ac:dyDescent="0.3"/>
  <cols>
    <col min="1" max="1" width="6.42578125" style="2" customWidth="1"/>
    <col min="2" max="2" width="41.28515625" style="9" customWidth="1"/>
    <col min="3" max="3" width="22.42578125" style="7" customWidth="1"/>
    <col min="4" max="4" width="30.42578125" style="7" customWidth="1"/>
    <col min="5" max="5" width="35.7109375" style="30" customWidth="1"/>
  </cols>
  <sheetData>
    <row r="1" spans="1:5" x14ac:dyDescent="0.3">
      <c r="A1" s="36"/>
      <c r="B1" s="37"/>
      <c r="C1" s="50" t="s">
        <v>26</v>
      </c>
      <c r="D1" s="51"/>
      <c r="E1" s="38"/>
    </row>
    <row r="2" spans="1:5" x14ac:dyDescent="0.3">
      <c r="A2" s="19"/>
      <c r="B2" s="4"/>
      <c r="C2" s="52"/>
      <c r="D2" s="53"/>
      <c r="E2" s="33"/>
    </row>
    <row r="3" spans="1:5" x14ac:dyDescent="0.3">
      <c r="A3" s="19"/>
      <c r="B3" s="4" t="s">
        <v>22</v>
      </c>
      <c r="C3" s="52"/>
      <c r="D3" s="53"/>
      <c r="E3" s="33"/>
    </row>
    <row r="4" spans="1:5" x14ac:dyDescent="0.3">
      <c r="A4" s="19"/>
      <c r="B4" s="4" t="s">
        <v>24</v>
      </c>
      <c r="C4" s="54"/>
      <c r="D4" s="55"/>
      <c r="E4" s="33"/>
    </row>
    <row r="5" spans="1:5" x14ac:dyDescent="0.3">
      <c r="A5" s="19"/>
      <c r="B5" s="4" t="s">
        <v>25</v>
      </c>
      <c r="C5" s="15"/>
      <c r="D5" s="15"/>
      <c r="E5" s="33"/>
    </row>
    <row r="6" spans="1:5" x14ac:dyDescent="0.3">
      <c r="A6" s="19"/>
      <c r="B6" s="4" t="s">
        <v>21</v>
      </c>
      <c r="C6" s="15"/>
      <c r="D6" s="15" t="s">
        <v>32</v>
      </c>
      <c r="E6" s="33"/>
    </row>
    <row r="7" spans="1:5" x14ac:dyDescent="0.3">
      <c r="A7" s="19"/>
      <c r="B7" s="4" t="s">
        <v>23</v>
      </c>
      <c r="C7" s="15"/>
      <c r="D7" s="15" t="s">
        <v>31</v>
      </c>
      <c r="E7" s="33"/>
    </row>
    <row r="8" spans="1:5" x14ac:dyDescent="0.3">
      <c r="A8" s="19"/>
      <c r="B8" s="4" t="s">
        <v>28</v>
      </c>
      <c r="C8" s="15"/>
      <c r="D8" s="15"/>
      <c r="E8" s="33"/>
    </row>
    <row r="9" spans="1:5" s="1" customFormat="1" x14ac:dyDescent="0.3">
      <c r="A9" s="62" t="s">
        <v>17</v>
      </c>
      <c r="B9" s="60"/>
      <c r="C9" s="60"/>
      <c r="D9" s="60"/>
      <c r="E9" s="61"/>
    </row>
    <row r="10" spans="1:5" s="28" customFormat="1" ht="17.25" customHeight="1" x14ac:dyDescent="0.3">
      <c r="A10" s="6" t="s">
        <v>0</v>
      </c>
      <c r="B10" s="3" t="s">
        <v>6</v>
      </c>
      <c r="C10" s="15" t="s">
        <v>14</v>
      </c>
      <c r="D10" s="15" t="s">
        <v>11</v>
      </c>
      <c r="E10" s="32" t="s">
        <v>18</v>
      </c>
    </row>
    <row r="11" spans="1:5" x14ac:dyDescent="0.3">
      <c r="A11" s="5">
        <v>1</v>
      </c>
      <c r="B11" s="4" t="s">
        <v>29</v>
      </c>
      <c r="C11" s="16">
        <v>5000</v>
      </c>
      <c r="D11" s="16">
        <v>70</v>
      </c>
      <c r="E11" s="33">
        <f>D11*C11</f>
        <v>350000</v>
      </c>
    </row>
    <row r="12" spans="1:5" ht="20.25" x14ac:dyDescent="0.3">
      <c r="A12" s="39"/>
      <c r="B12" s="59" t="s">
        <v>30</v>
      </c>
      <c r="C12" s="59"/>
      <c r="D12" s="59"/>
      <c r="E12" s="40">
        <f>SUM(E11:E11)</f>
        <v>350000</v>
      </c>
    </row>
    <row r="13" spans="1:5" x14ac:dyDescent="0.3">
      <c r="A13" s="5"/>
      <c r="B13" s="4"/>
      <c r="C13" s="16"/>
      <c r="D13" s="16"/>
      <c r="E13" s="33"/>
    </row>
    <row r="14" spans="1:5" x14ac:dyDescent="0.3">
      <c r="A14" s="5"/>
      <c r="B14" s="4"/>
      <c r="C14" s="16"/>
      <c r="D14" s="16"/>
      <c r="E14" s="33"/>
    </row>
    <row r="15" spans="1:5" s="8" customFormat="1" x14ac:dyDescent="0.3">
      <c r="A15" s="18"/>
      <c r="B15" s="60"/>
      <c r="C15" s="60"/>
      <c r="D15" s="60"/>
      <c r="E15" s="61"/>
    </row>
    <row r="16" spans="1:5" ht="20.45" customHeight="1" x14ac:dyDescent="0.3">
      <c r="A16" s="19"/>
      <c r="B16" s="4"/>
      <c r="C16" s="15"/>
      <c r="D16" s="15"/>
      <c r="E16" s="33"/>
    </row>
    <row r="17" spans="1:5" ht="33" customHeight="1" x14ac:dyDescent="0.3">
      <c r="A17" s="19"/>
      <c r="B17" s="4" t="s">
        <v>19</v>
      </c>
      <c r="C17" s="4"/>
      <c r="D17" s="35"/>
      <c r="E17" s="33"/>
    </row>
    <row r="18" spans="1:5" x14ac:dyDescent="0.3">
      <c r="A18" s="19"/>
      <c r="B18" s="4" t="s">
        <v>20</v>
      </c>
      <c r="C18" s="15"/>
      <c r="D18" s="15"/>
      <c r="E18" s="33"/>
    </row>
    <row r="19" spans="1:5" ht="18.75" customHeight="1" x14ac:dyDescent="0.3">
      <c r="A19" s="19"/>
      <c r="B19" s="4"/>
      <c r="C19" s="15"/>
      <c r="D19" s="15"/>
      <c r="E19" s="33"/>
    </row>
    <row r="20" spans="1:5" ht="45.75" customHeight="1" thickBot="1" x14ac:dyDescent="0.3">
      <c r="A20" s="56" t="s">
        <v>27</v>
      </c>
      <c r="B20" s="57"/>
      <c r="C20" s="57"/>
      <c r="D20" s="57"/>
      <c r="E20" s="58"/>
    </row>
  </sheetData>
  <mergeCells count="5">
    <mergeCell ref="C1:D4"/>
    <mergeCell ref="A20:E20"/>
    <mergeCell ref="B12:D12"/>
    <mergeCell ref="B15:E15"/>
    <mergeCell ref="A9:E9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Sebastian Rutiririza</cp:lastModifiedBy>
  <cp:lastPrinted>2025-05-21T06:30:57Z</cp:lastPrinted>
  <dcterms:created xsi:type="dcterms:W3CDTF">2021-02-26T07:49:06Z</dcterms:created>
  <dcterms:modified xsi:type="dcterms:W3CDTF">2025-05-21T06:42:06Z</dcterms:modified>
</cp:coreProperties>
</file>