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8_{BA900B7A-F149-4F68-A028-076B9288CB4C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4" l="1"/>
  <c r="J9" i="14" l="1"/>
  <c r="H12" i="14"/>
  <c r="J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<sst xmlns="http://schemas.openxmlformats.org/spreadsheetml/2006/main" count="241" uniqueCount="87">
  <si>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</si>
  <si>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</si>
  <si>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</si>
  <si>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</si>
  <si>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</si>
  <si>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</si>
  <si>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</si>
  <si>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</si>
  <si>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</si>
  <si>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</si>
  <si>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</si>
  <si>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</si>
  <si>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</si>
  <si>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</si>
  <si>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</si>
  <si>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</si>
  <si>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</si>
  <si>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</si>
  <si>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</si>
  <si>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</si>
  <si>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</si>
  <si>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</si>
  <si>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</si>
  <si>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</si>
  <si>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</si>
  <si>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</si>
  <si>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</si>
  <si>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</si>
  <si>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</si>
  <si>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</si>
  <si>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</si>
  <si>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</si>
  <si>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</si>
  <si>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</si>
  <si>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</si>
  <si>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</si>
  <si>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</si>
  <si>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</si>
  <si>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</si>
  <si>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</si>
  <si>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</si>
  <si>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</si>
  <si>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</si>
  <si>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</si>
  <si>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</si>
  <si>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</si>
  <si>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</si>
  <si>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</si>
  <si>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</si>
  <si>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</si>
  <si>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</si>
  <si>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</si>
  <si>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</si>
  <si>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</si>
  <si>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</si>
  <si>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</si>
  <si>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</si>
  <si>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</si>
  <si>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</si>
  <si>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</si>
  <si>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</si>
  <si>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</si>
  <si>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</si>
  <si>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</si>
  <si>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</si>
  <si>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</si>
  <si>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</si>
  <si>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</si>
  <si>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</si>
  <si>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</si>
  <si>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</si>
  <si>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</si>
  <si>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</si>
  <si>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</si>
  <si>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</si>
  <si>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</si>
  <si>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</si>
  <si>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G&amp;Z GENERAL SUPPLIERS LTD</t>
  </si>
  <si>
    <t>RUBIS ENERGY RWANDA</t>
  </si>
  <si>
    <t>THE PROMISE AUTO PARTS LTD</t>
  </si>
  <si>
    <t>30% AD</t>
  </si>
  <si>
    <t>We advocate for choosing the awarded supplier due to their competitive pricing outlined in the attached quotations. Their offer of a 30-days payment term post-delivery is additionally advantageous given our current cash flow situation.</t>
  </si>
  <si>
    <t>Gear Oil 80W90</t>
  </si>
  <si>
    <t>Ltr</t>
  </si>
  <si>
    <t>Enquiry number &amp; Description:00277/2025</t>
  </si>
  <si>
    <t>Enquiry Issue Date23/04/2025</t>
  </si>
  <si>
    <t>Enquiry Close Date:23/04/2025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</si>
</sst>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B4" sqref="B4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84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85</v>
      </c>
      <c r="B3" s="2"/>
      <c r="C3" s="2"/>
      <c r="D3" s="2"/>
      <c r="E3" s="3" t="s">
        <v>77</v>
      </c>
      <c r="F3" s="3"/>
      <c r="G3" s="3" t="s">
        <v>78</v>
      </c>
      <c r="H3" s="3"/>
      <c r="I3" s="3" t="s">
        <v>79</v>
      </c>
      <c r="J3" s="3"/>
    </row>
    <row r="4" spans="1:10" x14ac:dyDescent="0.25">
      <c r="A4" s="1" t="s">
        <v>86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5" t="s">
        <v>76</v>
      </c>
      <c r="I7" s="7" t="s">
        <v>8</v>
      </c>
      <c r="J7" s="5" t="s">
        <v>80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1</v>
      </c>
      <c r="B9" s="35" t="s">
        <v>82</v>
      </c>
      <c r="C9" s="42" t="s">
        <v>83</v>
      </c>
      <c r="D9" s="42">
        <v>200</v>
      </c>
      <c r="E9" s="42">
        <v>5000</v>
      </c>
      <c r="F9" s="42">
        <v>1000000</v>
      </c>
      <c r="G9" s="42">
        <v>5400</v>
      </c>
      <c r="H9" s="43">
        <f>D9*G9</f>
        <v>1080000</v>
      </c>
      <c r="I9" s="42">
        <v>6000</v>
      </c>
      <c r="J9" s="43">
        <f>D9*I9</f>
        <v>1200000</v>
      </c>
    </row>
    <row r="10" spans="1:10" x14ac:dyDescent="0.25">
      <c r="A10" s="3" t="s">
        <v>9</v>
      </c>
      <c r="B10" s="40"/>
      <c r="C10" s="5"/>
      <c r="D10" s="5"/>
      <c r="E10" s="5"/>
      <c r="F10" s="5"/>
      <c r="G10" s="5"/>
      <c r="H10" s="5"/>
      <c r="I10" s="5"/>
      <c r="J10" s="13"/>
    </row>
    <row r="11" spans="1:10" x14ac:dyDescent="0.25">
      <c r="A11" s="5" t="s">
        <v>45</v>
      </c>
      <c r="B11" s="5"/>
      <c r="C11" s="19"/>
      <c r="D11" s="7"/>
      <c r="E11" s="5"/>
      <c r="F11" s="5"/>
      <c r="G11" s="5"/>
      <c r="H11" s="5"/>
      <c r="I11" s="5"/>
      <c r="J11" s="5"/>
    </row>
    <row r="12" spans="1:10" x14ac:dyDescent="0.25">
      <c r="A12" s="3" t="s">
        <v>20</v>
      </c>
      <c r="B12" s="6"/>
      <c r="C12" s="14"/>
      <c r="D12" s="14"/>
      <c r="E12" s="18"/>
      <c r="F12" s="30">
        <f>SUM(F9:F11)</f>
        <v>1000000</v>
      </c>
      <c r="G12" s="17"/>
      <c r="H12" s="17">
        <f>SUM(H9:H11)</f>
        <v>1080000</v>
      </c>
      <c r="I12" s="17"/>
      <c r="J12" s="17">
        <f>SUM(J9:J11)</f>
        <v>1200000</v>
      </c>
    </row>
    <row r="13" spans="1:10" x14ac:dyDescent="0.25">
      <c r="A13" s="16"/>
      <c r="B13" s="2"/>
      <c r="C13" s="2"/>
      <c r="D13" s="2"/>
      <c r="E13" s="2"/>
      <c r="F13" s="21"/>
      <c r="G13" s="20"/>
      <c r="H13" s="21"/>
    </row>
    <row r="14" spans="1:10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10" x14ac:dyDescent="0.25">
      <c r="A15" s="15" t="s">
        <v>81</v>
      </c>
      <c r="B15" s="15"/>
      <c r="C15" s="2"/>
      <c r="D15" s="2"/>
      <c r="E15" s="2"/>
      <c r="F15" s="2"/>
      <c r="G15" s="2"/>
      <c r="H15" s="2"/>
    </row>
    <row r="16" spans="1:10" x14ac:dyDescent="0.25">
      <c r="A16" s="14" t="s">
        <v>51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2025-04-23T14:31:23Z</dcterms:modified>
</cp:coreProperties>
</file>