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C12EBF27-87C4-4C6C-9052-4D3B865D17C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3" i="14"/>
  <c r="F9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<sst xmlns="http://schemas.openxmlformats.org/spreadsheetml/2006/main" count="243" uniqueCount="87">
  <si>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</si>
  <si>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</si>
  <si>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</si>
  <si>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</si>
  <si>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</si>
  <si>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</si>
  <si>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</si>
  <si>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</si>
  <si>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</si>
  <si>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</si>
  <si>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</si>
  <si>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</si>
  <si>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</si>
  <si>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</si>
  <si>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</si>
  <si>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</si>
  <si>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</si>
  <si>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</si>
  <si>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</si>
  <si>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</si>
  <si>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</si>
  <si>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</si>
  <si>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</si>
  <si>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</si>
  <si>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</si>
  <si>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</si>
  <si>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</si>
  <si>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</si>
  <si>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</si>
  <si>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</si>
  <si>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</si>
  <si>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</si>
  <si>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</si>
  <si>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</si>
  <si>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</si>
  <si>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</si>
  <si>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</si>
  <si>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</si>
  <si>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</si>
  <si>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</si>
  <si>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</si>
  <si>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</si>
  <si>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</si>
  <si>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</si>
  <si>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</si>
  <si>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</si>
  <si>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</si>
  <si>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</si>
  <si>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</si>
  <si>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</si>
  <si>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</si>
  <si>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</si>
  <si>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</si>
  <si>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</si>
  <si>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</si>
  <si>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</si>
  <si>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</si>
  <si>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</si>
  <si>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</si>
  <si>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</si>
  <si>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</si>
  <si>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</si>
  <si>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</si>
  <si>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</si>
  <si>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</si>
  <si>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</si>
  <si>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</si>
  <si>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</si>
  <si>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</si>
  <si>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</si>
  <si>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</si>
  <si>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</si>
  <si>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</si>
  <si>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</si>
  <si>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</si>
  <si>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</si>
  <si>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</si>
  <si>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</si>
  <si>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</si>
  <si>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</si>
  <si>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Description:00279/2024</t>
  </si>
  <si>
    <t>Enquiry Issue Date:2/10/2024</t>
  </si>
  <si>
    <t>Enquiry Close Date:2/10/2024</t>
  </si>
  <si>
    <t>SI&amp;NBH HARDWARE LTD</t>
  </si>
  <si>
    <t>Blasting wire</t>
  </si>
  <si>
    <t>Rolls</t>
  </si>
  <si>
    <t>Galvanised wire 1.5m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</si>
</sst>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C9" sqref="C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83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86</v>
      </c>
      <c r="C9" s="42" t="s">
        <v>85</v>
      </c>
      <c r="D9" s="42">
        <v>20</v>
      </c>
      <c r="E9" s="42">
        <v>49750</v>
      </c>
      <c r="F9" s="42">
        <f>D9*E9</f>
        <v>995000</v>
      </c>
      <c r="G9" s="42">
        <v>52000</v>
      </c>
      <c r="H9" s="43">
        <f>D9*G9</f>
        <v>1040000</v>
      </c>
      <c r="I9" s="42">
        <v>51500</v>
      </c>
      <c r="J9" s="43">
        <f>D9*I9</f>
        <v>1030000</v>
      </c>
    </row>
    <row r="10" spans="1:10" x14ac:dyDescent="0.25">
      <c r="A10" s="41">
        <v>2</v>
      </c>
      <c r="B10" s="35" t="s">
        <v>84</v>
      </c>
      <c r="C10" s="42" t="s">
        <v>85</v>
      </c>
      <c r="D10" s="42">
        <v>10</v>
      </c>
      <c r="E10" s="42">
        <v>175000</v>
      </c>
      <c r="F10" s="42">
        <v>2800000</v>
      </c>
      <c r="G10" s="42">
        <v>185000</v>
      </c>
      <c r="H10" s="43">
        <v>2960000</v>
      </c>
      <c r="I10" s="42">
        <v>180000</v>
      </c>
      <c r="J10" s="43">
        <v>2880000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3795000</v>
      </c>
      <c r="G13" s="13"/>
      <c r="H13" s="17">
        <f>SUM(H9:H12)</f>
        <v>4000000</v>
      </c>
      <c r="I13" s="13"/>
      <c r="J13" s="17">
        <f>SUM(J9:J12)</f>
        <v>3910000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2025-02-18T12:23:36Z</dcterms:modified>
</cp:coreProperties>
</file>