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0AC7333-9DDE-41B9-9BC1-AFD027D30A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H12" i="1"/>
  <c r="H13" i="1"/>
  <c r="F12" i="1"/>
  <c r="F13" i="1"/>
  <c r="F11" i="1"/>
  <c r="J11" i="1" l="1"/>
  <c r="J17" i="1" s="1"/>
  <c r="H11" i="1"/>
  <c r="H17" i="1" s="1"/>
  <c r="F17" i="1"/>
</calcChain>
</file>

<file path=xl/sharedStrings.xml><?xml version="1.0" encoding="utf-8"?>
<sst xmlns="http://schemas.openxmlformats.org/spreadsheetml/2006/main" count="66" uniqueCount="46">
  <si>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</si>
  <si>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</si>
  <si>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</si>
  <si>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</si>
  <si>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</si>
  <si>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</si>
  <si>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</si>
  <si>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</si>
  <si>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</si>
  <si>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</si>
  <si>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</si>
  <si>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</si>
  <si>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</si>
  <si>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</si>
  <si>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</si>
  <si>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</si>
  <si>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</si>
  <si>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</si>
  <si>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</si>
  <si>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</si>
  <si>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</si>
  <si>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</si>
  <si>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</si>
  <si>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</si>
  <si>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</si>
  <si>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</si>
  <si>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</si>
  <si>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After received PO</t>
  </si>
  <si>
    <t>FOB-RUTONGO MINES</t>
  </si>
  <si>
    <t>Signature Procurement Supervisor</t>
  </si>
  <si>
    <t xml:space="preserve"> No</t>
  </si>
  <si>
    <t xml:space="preserve">Motivation: </t>
  </si>
  <si>
    <t>3 DAYS</t>
  </si>
  <si>
    <t>15 DAYS</t>
  </si>
  <si>
    <t>13/11/2024</t>
  </si>
  <si>
    <t>OMK COMPANY LTD</t>
  </si>
  <si>
    <t>pc</t>
  </si>
  <si>
    <t>COD</t>
  </si>
  <si>
    <t xml:space="preserve">Hdpe T Coupling 2'' (63Mm)                                  </t>
  </si>
  <si>
    <t xml:space="preserve">Hdpe T Coupling 3''                                         </t>
  </si>
  <si>
    <t xml:space="preserve">Hdpe Coupling 4"                                            </t>
  </si>
  <si>
    <t>PREMIER TOOLS INC LTD</t>
  </si>
  <si>
    <t>D FIVE CONSTRUCTION LTD</t>
  </si>
  <si>
    <t>After Payment</t>
  </si>
  <si>
    <t>After payment</t>
  </si>
  <si>
    <t>Motivation: We recommend OMK Company Ltd for having a lower price and agree with 15days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</si>
</sst>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2" fontId="0" fillId="0" borderId="1" xfId="0" applyNumberFormat="1" applyBorder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1" fillId="0" borderId="1" xfId="1" applyNumberFormat="1" applyFont="1" applyBorder="1" applyAlignment="1">
      <alignment horizontal="right" vertical="top" wrapText="1"/>
    </xf>
    <xf numFmtId="3" fontId="1" fillId="0" borderId="1" xfId="0" applyNumberFormat="1" applyFont="1" applyBorder="1"/>
    <xf numFmtId="3" fontId="1" fillId="2" borderId="1" xfId="0" applyNumberFormat="1" applyFont="1" applyFill="1" applyBorder="1"/>
    <xf numFmtId="165" fontId="2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right" vertical="top" wrapText="1"/>
    </xf>
    <xf numFmtId="0" fontId="0" fillId="0" borderId="3" xfId="0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topLeftCell="C4" zoomScale="96" zoomScaleNormal="96" workbookViewId="0">
      <selection activeCell="I11" sqref="I11"/>
    </sheetView>
  </sheetViews>
  <sheetFormatPr defaultColWidth="11" defaultRowHeight="15.5" x14ac:dyDescent="0.35"/>
  <cols>
    <col min="1" max="1" width="11.58203125" style="4" customWidth="1"/>
    <col min="2" max="2" width="31.08203125" customWidth="1"/>
    <col min="3" max="3" width="8.9140625" customWidth="1"/>
    <col min="4" max="4" width="10.4140625" customWidth="1"/>
    <col min="5" max="5" width="15" customWidth="1"/>
    <col min="6" max="6" width="18" customWidth="1"/>
    <col min="7" max="7" width="13" customWidth="1"/>
    <col min="8" max="8" width="18.6640625" customWidth="1"/>
    <col min="9" max="9" width="18.1640625" customWidth="1"/>
    <col min="10" max="10" width="18.5" customWidth="1"/>
    <col min="11" max="11" width="15.1640625" customWidth="1"/>
    <col min="12" max="12" width="18.5" customWidth="1"/>
    <col min="13" max="13" width="13.6640625" customWidth="1"/>
    <col min="14" max="14" width="19.5" bestFit="1" customWidth="1"/>
  </cols>
  <sheetData>
    <row r="1" spans="1:10" ht="21" x14ac:dyDescent="0.5">
      <c r="A1" s="49" t="s">
        <v>0</v>
      </c>
      <c r="B1" s="50"/>
      <c r="C1" s="15"/>
    </row>
    <row r="2" spans="1:10" x14ac:dyDescent="0.35">
      <c r="A2" s="19" t="s">
        <v>1</v>
      </c>
      <c r="B2" t="s">
        <v>26</v>
      </c>
    </row>
    <row r="3" spans="1:10" x14ac:dyDescent="0.35">
      <c r="A3" s="4" t="s">
        <v>23</v>
      </c>
      <c r="B3" s="4">
        <v>285</v>
      </c>
    </row>
    <row r="4" spans="1:10" x14ac:dyDescent="0.35">
      <c r="A4" s="4" t="s">
        <v>24</v>
      </c>
      <c r="B4" s="14">
        <v>45607</v>
      </c>
    </row>
    <row r="5" spans="1:10" x14ac:dyDescent="0.35">
      <c r="A5" s="4" t="s">
        <v>2</v>
      </c>
      <c r="B5" s="14" t="s">
        <v>34</v>
      </c>
      <c r="C5" s="18"/>
      <c r="E5" s="47" t="s">
        <v>35</v>
      </c>
      <c r="F5" s="47"/>
      <c r="G5" s="47" t="s">
        <v>41</v>
      </c>
      <c r="H5" s="47"/>
      <c r="I5" s="47" t="s">
        <v>42</v>
      </c>
      <c r="J5" s="47"/>
    </row>
    <row r="6" spans="1:10" x14ac:dyDescent="0.35">
      <c r="A6" s="4" t="s">
        <v>25</v>
      </c>
      <c r="E6" s="17" t="s">
        <v>10</v>
      </c>
      <c r="F6" s="11" t="s">
        <v>32</v>
      </c>
      <c r="G6" s="17" t="s">
        <v>10</v>
      </c>
      <c r="H6" s="11" t="s">
        <v>32</v>
      </c>
      <c r="I6" s="17" t="s">
        <v>10</v>
      </c>
      <c r="J6" s="11" t="s">
        <v>32</v>
      </c>
    </row>
    <row r="7" spans="1:10" x14ac:dyDescent="0.35">
      <c r="A7" s="4" t="s">
        <v>11</v>
      </c>
      <c r="B7" s="4">
        <v>1345</v>
      </c>
      <c r="E7" s="17" t="s">
        <v>8</v>
      </c>
      <c r="F7" s="11" t="s">
        <v>28</v>
      </c>
      <c r="G7" s="17" t="s">
        <v>8</v>
      </c>
      <c r="H7" s="11" t="s">
        <v>28</v>
      </c>
      <c r="I7" s="17" t="s">
        <v>8</v>
      </c>
      <c r="J7" s="11" t="s">
        <v>28</v>
      </c>
    </row>
    <row r="8" spans="1:10" x14ac:dyDescent="0.35">
      <c r="A8" s="4" t="s">
        <v>12</v>
      </c>
      <c r="B8" s="4">
        <v>18</v>
      </c>
      <c r="E8" s="17" t="s">
        <v>9</v>
      </c>
      <c r="F8" s="11" t="s">
        <v>27</v>
      </c>
      <c r="G8" s="17" t="s">
        <v>9</v>
      </c>
      <c r="H8" s="11" t="s">
        <v>43</v>
      </c>
      <c r="I8" s="17" t="s">
        <v>9</v>
      </c>
      <c r="J8" s="11" t="s">
        <v>44</v>
      </c>
    </row>
    <row r="9" spans="1:10" ht="16.5" customHeight="1" x14ac:dyDescent="0.35">
      <c r="B9" s="4"/>
      <c r="E9" s="17" t="s">
        <v>13</v>
      </c>
      <c r="F9" s="24" t="s">
        <v>33</v>
      </c>
      <c r="G9" s="17" t="s">
        <v>13</v>
      </c>
      <c r="H9" s="24" t="s">
        <v>37</v>
      </c>
      <c r="I9" s="17" t="s">
        <v>13</v>
      </c>
      <c r="J9" s="11" t="s">
        <v>37</v>
      </c>
    </row>
    <row r="10" spans="1:10" s="3" customFormat="1" ht="18.75" customHeight="1" x14ac:dyDescent="0.35">
      <c r="A10" s="20" t="s">
        <v>30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40" customFormat="1" ht="18.75" customHeight="1" x14ac:dyDescent="0.35">
      <c r="A11" s="17">
        <v>1</v>
      </c>
      <c r="B11" s="6" t="s">
        <v>38</v>
      </c>
      <c r="C11" s="6" t="s">
        <v>36</v>
      </c>
      <c r="D11" s="35">
        <v>50</v>
      </c>
      <c r="E11" s="36">
        <v>35000</v>
      </c>
      <c r="F11" s="37">
        <f>D11*E11</f>
        <v>1750000</v>
      </c>
      <c r="G11" s="38">
        <v>85000</v>
      </c>
      <c r="H11" s="39">
        <f>G11*D11</f>
        <v>4250000</v>
      </c>
      <c r="I11" s="39">
        <v>38000</v>
      </c>
      <c r="J11" s="44">
        <f>I11*D11</f>
        <v>1900000</v>
      </c>
    </row>
    <row r="12" spans="1:10" s="40" customFormat="1" ht="18.75" customHeight="1" x14ac:dyDescent="0.35">
      <c r="A12" s="17">
        <v>2</v>
      </c>
      <c r="B12" s="6" t="s">
        <v>39</v>
      </c>
      <c r="C12" s="6" t="s">
        <v>36</v>
      </c>
      <c r="D12" s="35">
        <v>10</v>
      </c>
      <c r="E12" s="36">
        <v>55000</v>
      </c>
      <c r="F12" s="37">
        <f t="shared" ref="F12:F13" si="0">D12*E12</f>
        <v>550000</v>
      </c>
      <c r="G12" s="38">
        <v>56000</v>
      </c>
      <c r="H12" s="39">
        <f t="shared" ref="H12:H13" si="1">G12*D12</f>
        <v>560000</v>
      </c>
      <c r="I12" s="39">
        <v>60000</v>
      </c>
      <c r="J12" s="44">
        <f t="shared" ref="J12:J13" si="2">I12*D12</f>
        <v>600000</v>
      </c>
    </row>
    <row r="13" spans="1:10" s="40" customFormat="1" ht="18.75" customHeight="1" x14ac:dyDescent="0.35">
      <c r="A13" s="17">
        <v>3</v>
      </c>
      <c r="B13" s="6" t="s">
        <v>40</v>
      </c>
      <c r="C13" s="6" t="s">
        <v>36</v>
      </c>
      <c r="D13" s="35">
        <v>30</v>
      </c>
      <c r="E13" s="36">
        <v>85000</v>
      </c>
      <c r="F13" s="37">
        <f t="shared" si="0"/>
        <v>2550000</v>
      </c>
      <c r="G13" s="38">
        <v>35500</v>
      </c>
      <c r="H13" s="39">
        <f t="shared" si="1"/>
        <v>1065000</v>
      </c>
      <c r="I13" s="39">
        <v>88000</v>
      </c>
      <c r="J13" s="44">
        <f t="shared" si="2"/>
        <v>2640000</v>
      </c>
    </row>
    <row r="14" spans="1:10" s="3" customFormat="1" ht="18.75" customHeight="1" x14ac:dyDescent="0.35">
      <c r="A14" s="20"/>
      <c r="B14" s="6"/>
      <c r="C14" s="6"/>
      <c r="D14" s="29"/>
      <c r="E14" s="30"/>
      <c r="F14" s="34"/>
      <c r="G14" s="32"/>
      <c r="H14" s="33"/>
      <c r="I14" s="33"/>
      <c r="J14" s="45"/>
    </row>
    <row r="15" spans="1:10" x14ac:dyDescent="0.35">
      <c r="A15" s="17" t="s">
        <v>14</v>
      </c>
      <c r="B15" s="6"/>
      <c r="C15" s="6"/>
      <c r="D15" s="6"/>
      <c r="E15" s="28"/>
      <c r="F15" s="16"/>
      <c r="G15" s="6"/>
      <c r="H15" s="7"/>
      <c r="I15" s="6"/>
      <c r="J15" s="7"/>
    </row>
    <row r="16" spans="1:10" s="2" customFormat="1" ht="32.15" customHeight="1" x14ac:dyDescent="0.35">
      <c r="A16" s="48" t="s">
        <v>15</v>
      </c>
      <c r="B16" s="48"/>
      <c r="C16" s="9"/>
      <c r="D16" s="9"/>
      <c r="E16" s="9"/>
      <c r="F16" s="10"/>
      <c r="G16" s="26"/>
      <c r="H16" s="10"/>
      <c r="I16" s="46"/>
      <c r="J16" s="10"/>
    </row>
    <row r="17" spans="1:10" s="1" customFormat="1" x14ac:dyDescent="0.35">
      <c r="A17" s="21" t="s">
        <v>7</v>
      </c>
      <c r="B17" s="8"/>
      <c r="C17" s="8"/>
      <c r="D17" s="8"/>
      <c r="E17" s="25"/>
      <c r="F17" s="43">
        <f>SUM(F11:F16)</f>
        <v>4850000</v>
      </c>
      <c r="G17" s="27"/>
      <c r="H17" s="42">
        <f>SUM(H11:H16)</f>
        <v>5875000</v>
      </c>
      <c r="I17" s="27"/>
      <c r="J17" s="41">
        <f>SUM(J11:J16)</f>
        <v>5140000</v>
      </c>
    </row>
    <row r="18" spans="1:10" x14ac:dyDescent="0.35">
      <c r="H18" s="31"/>
    </row>
    <row r="19" spans="1:10" x14ac:dyDescent="0.35">
      <c r="A19" s="22" t="s">
        <v>16</v>
      </c>
      <c r="B19" s="12"/>
      <c r="C19" s="12" t="s">
        <v>45</v>
      </c>
      <c r="D19" s="12"/>
      <c r="E19" s="12"/>
      <c r="F19" s="12"/>
      <c r="G19" s="12"/>
      <c r="H19" s="12"/>
      <c r="I19" s="12"/>
    </row>
    <row r="20" spans="1:10" x14ac:dyDescent="0.35">
      <c r="A20" s="22" t="s">
        <v>29</v>
      </c>
      <c r="B20" s="12"/>
    </row>
    <row r="21" spans="1:10" x14ac:dyDescent="0.35">
      <c r="A21" s="23" t="s">
        <v>20</v>
      </c>
      <c r="B21" s="13"/>
    </row>
    <row r="22" spans="1:10" x14ac:dyDescent="0.35">
      <c r="A22" s="22" t="s">
        <v>21</v>
      </c>
      <c r="B22" s="12"/>
      <c r="C22" s="12" t="s">
        <v>31</v>
      </c>
      <c r="D22" s="12"/>
      <c r="E22" s="12"/>
      <c r="F22" s="12"/>
    </row>
    <row r="23" spans="1:10" x14ac:dyDescent="0.35">
      <c r="A23" s="23" t="s">
        <v>18</v>
      </c>
      <c r="B23" s="13"/>
    </row>
    <row r="24" spans="1:10" x14ac:dyDescent="0.35">
      <c r="A24" s="19" t="s">
        <v>17</v>
      </c>
    </row>
    <row r="25" spans="1:10" x14ac:dyDescent="0.35">
      <c r="A25" s="22" t="s">
        <v>19</v>
      </c>
      <c r="B25" s="12"/>
    </row>
    <row r="26" spans="1:10" x14ac:dyDescent="0.35">
      <c r="A26" s="23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Janvier Nkusi</cp:lastModifiedBy>
  <cp:lastPrinted>2023-10-12T08:30:46Z</cp:lastPrinted>
  <dcterms:created xsi:type="dcterms:W3CDTF">2022-08-17T11:13:58Z</dcterms:created>
  <dcterms:modified xsi:type="dcterms:W3CDTF">2025-01-28T12:16:19Z</dcterms:modified>
</cp:coreProperties>
</file>