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J15" i="1"/>
  <c r="I15" i="1"/>
  <c r="G15" i="1"/>
</calcChain>
</file>

<file path=xl/sharedStrings.xml><?xml version="1.0" encoding="utf-8"?>
<sst xmlns="http://schemas.openxmlformats.org/spreadsheetml/2006/main" count="13" uniqueCount="13">
  <si>
    <t>NO</t>
  </si>
  <si>
    <t>Tunnels (BV)/ Department</t>
  </si>
  <si>
    <t>Size 20cm*3m</t>
  </si>
  <si>
    <t>Size 15cm*5m</t>
  </si>
  <si>
    <t>Size 20cm*5m</t>
  </si>
  <si>
    <t xml:space="preserve">Total prices </t>
  </si>
  <si>
    <t>13C</t>
  </si>
  <si>
    <t xml:space="preserve">Processing </t>
  </si>
  <si>
    <t>Total</t>
  </si>
  <si>
    <t>Unity price (Size 20cm*3m)/ Rwf</t>
  </si>
  <si>
    <t>Unity price (Size 15cm*5m)/Rwf</t>
  </si>
  <si>
    <t>Unity price (Size 20cm*5m)/Rwf</t>
  </si>
  <si>
    <t xml:space="preserve">Timbers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</si>
</sst>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6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M18"/>
  <sheetViews>
    <sheetView tabSelected="1" topLeftCell="A3" workbookViewId="0">
      <selection activeCell="N15" sqref="N15"/>
    </sheetView>
  </sheetViews>
  <sheetFormatPr defaultRowHeight="14.5" x14ac:dyDescent="0.35"/>
  <cols>
    <col min="6" max="6" width="14.1796875" customWidth="1"/>
  </cols>
  <sheetData>
    <row r="2" spans="5:13" x14ac:dyDescent="0.35">
      <c r="F2" s="33" t="s">
        <v>12</v>
      </c>
      <c r="G2" s="32"/>
      <c r="H2" s="32"/>
      <c r="I2" s="32"/>
      <c r="J2" s="32"/>
      <c r="K2" s="32"/>
    </row>
    <row r="5" spans="5:13" ht="15" thickBot="1" x14ac:dyDescent="0.4"/>
    <row r="6" spans="5:13" ht="15" thickTop="1" x14ac:dyDescent="0.35">
      <c r="E6" s="9" t="s">
        <v>0</v>
      </c>
      <c r="F6" s="9" t="s">
        <v>1</v>
      </c>
      <c r="G6" s="13" t="s">
        <v>2</v>
      </c>
      <c r="H6" s="12"/>
      <c r="I6" s="9" t="s">
        <v>3</v>
      </c>
      <c r="J6" s="19" t="s">
        <v>4</v>
      </c>
      <c r="K6" s="22" t="s">
        <v>5</v>
      </c>
      <c r="L6" s="1"/>
    </row>
    <row r="7" spans="5:13" x14ac:dyDescent="0.35">
      <c r="E7" s="10"/>
      <c r="F7" s="10"/>
      <c r="G7" s="14"/>
      <c r="H7" s="15"/>
      <c r="I7" s="10"/>
      <c r="J7" s="20"/>
      <c r="K7" s="23"/>
      <c r="L7" s="1"/>
    </row>
    <row r="8" spans="5:13" ht="15" thickBot="1" x14ac:dyDescent="0.4">
      <c r="E8" s="11"/>
      <c r="F8" s="11"/>
      <c r="G8" s="16"/>
      <c r="H8" s="17"/>
      <c r="I8" s="18"/>
      <c r="J8" s="21"/>
      <c r="K8" s="24"/>
      <c r="L8" s="1"/>
    </row>
    <row r="9" spans="5:13" ht="15.5" thickTop="1" thickBot="1" x14ac:dyDescent="0.4">
      <c r="E9" s="2">
        <v>1</v>
      </c>
      <c r="F9" s="3">
        <v>21</v>
      </c>
      <c r="G9" s="25">
        <v>5</v>
      </c>
      <c r="H9" s="26"/>
      <c r="I9" s="4">
        <v>15</v>
      </c>
      <c r="J9" s="5">
        <v>40</v>
      </c>
      <c r="K9" s="6">
        <f>(G9*G16)+(I9*G17)+(J9*G18)</f>
        <v>482500</v>
      </c>
      <c r="L9" s="1"/>
    </row>
    <row r="10" spans="5:13" ht="15" thickBot="1" x14ac:dyDescent="0.4">
      <c r="E10" s="2">
        <v>2</v>
      </c>
      <c r="F10" s="3" t="s">
        <v>6</v>
      </c>
      <c r="G10" s="27">
        <v>10</v>
      </c>
      <c r="H10" s="28"/>
      <c r="I10" s="7">
        <v>30</v>
      </c>
      <c r="J10" s="8">
        <v>30</v>
      </c>
      <c r="K10" s="6">
        <f>(G10*G16)+(I10*G17)+(J10*G18)</f>
        <v>515000</v>
      </c>
      <c r="L10" s="1"/>
    </row>
    <row r="11" spans="5:13" ht="15" thickBot="1" x14ac:dyDescent="0.4">
      <c r="E11" s="2">
        <v>3</v>
      </c>
      <c r="F11" s="3">
        <v>20</v>
      </c>
      <c r="G11" s="27">
        <v>10</v>
      </c>
      <c r="H11" s="28"/>
      <c r="I11" s="7">
        <v>45</v>
      </c>
      <c r="J11" s="8">
        <v>15</v>
      </c>
      <c r="K11" s="6">
        <f>(G11*G16)+(I11*G17)+(J11*G18)</f>
        <v>462500</v>
      </c>
      <c r="L11" s="1"/>
    </row>
    <row r="12" spans="5:13" ht="15" thickBot="1" x14ac:dyDescent="0.4">
      <c r="E12" s="2">
        <v>4</v>
      </c>
      <c r="F12" s="3">
        <v>22</v>
      </c>
      <c r="G12" s="27">
        <v>15</v>
      </c>
      <c r="H12" s="28"/>
      <c r="I12" s="7">
        <v>50</v>
      </c>
      <c r="J12" s="8">
        <v>45</v>
      </c>
      <c r="K12" s="6">
        <f>(G12*G16)+(I12*G17)+(J12*G18)</f>
        <v>800000</v>
      </c>
      <c r="L12" s="1"/>
    </row>
    <row r="13" spans="5:13" ht="15" thickBot="1" x14ac:dyDescent="0.4">
      <c r="E13" s="2">
        <v>5</v>
      </c>
      <c r="F13" s="3">
        <v>18</v>
      </c>
      <c r="G13" s="27">
        <v>20</v>
      </c>
      <c r="H13" s="28"/>
      <c r="I13" s="7">
        <v>30</v>
      </c>
      <c r="J13" s="8">
        <v>10</v>
      </c>
      <c r="K13" s="6">
        <f>(G13*G16)+(I13*G17)+(J13*G18)</f>
        <v>415000</v>
      </c>
      <c r="L13" s="1"/>
    </row>
    <row r="14" spans="5:13" ht="15" thickBot="1" x14ac:dyDescent="0.4">
      <c r="E14" s="2">
        <v>6</v>
      </c>
      <c r="F14" s="3" t="s">
        <v>7</v>
      </c>
      <c r="G14" s="27">
        <v>0</v>
      </c>
      <c r="H14" s="28"/>
      <c r="I14" s="7">
        <v>30</v>
      </c>
      <c r="J14" s="8">
        <v>0</v>
      </c>
      <c r="K14" s="6">
        <f>(G14*G16)+(I14*G17)+(J14*G18)</f>
        <v>165000</v>
      </c>
      <c r="L14" s="1"/>
    </row>
    <row r="15" spans="5:13" ht="15" thickBot="1" x14ac:dyDescent="0.4">
      <c r="E15" s="29" t="s">
        <v>8</v>
      </c>
      <c r="F15" s="30"/>
      <c r="G15" s="36">
        <f>SUM(G9:G14)</f>
        <v>60</v>
      </c>
      <c r="H15" s="12"/>
      <c r="I15" s="37">
        <f>SUM(I9:I14)</f>
        <v>200</v>
      </c>
      <c r="J15" s="38">
        <f>SUM(J9:J14)</f>
        <v>140</v>
      </c>
      <c r="K15" s="39">
        <f>SUM(K9:K14)</f>
        <v>2840000</v>
      </c>
      <c r="L15" s="1"/>
    </row>
    <row r="16" spans="5:13" ht="28" customHeight="1" thickTop="1" thickBot="1" x14ac:dyDescent="0.4">
      <c r="E16" s="31" t="s">
        <v>9</v>
      </c>
      <c r="F16" s="35"/>
      <c r="G16" s="40">
        <v>8000</v>
      </c>
      <c r="H16" s="41"/>
      <c r="I16" s="41"/>
      <c r="J16" s="41"/>
      <c r="K16" s="42"/>
      <c r="L16" s="34"/>
      <c r="M16" s="1"/>
    </row>
    <row r="17" spans="5:13" ht="28" customHeight="1" thickTop="1" thickBot="1" x14ac:dyDescent="0.4">
      <c r="E17" s="31" t="s">
        <v>10</v>
      </c>
      <c r="F17" s="35"/>
      <c r="G17" s="40">
        <v>5500</v>
      </c>
      <c r="H17" s="41"/>
      <c r="I17" s="41"/>
      <c r="J17" s="41"/>
      <c r="K17" s="42"/>
      <c r="L17" s="34"/>
      <c r="M17" s="1"/>
    </row>
    <row r="18" spans="5:13" ht="28" customHeight="1" thickBot="1" x14ac:dyDescent="0.4">
      <c r="E18" s="31" t="s">
        <v>11</v>
      </c>
      <c r="F18" s="35"/>
      <c r="G18" s="43">
        <v>9000</v>
      </c>
      <c r="H18" s="44"/>
      <c r="I18" s="44"/>
      <c r="J18" s="44"/>
      <c r="K18" s="45"/>
      <c r="L18" s="34"/>
      <c r="M18" s="1"/>
    </row>
  </sheetData>
  <mergeCells count="21">
    <mergeCell ref="E18:F18"/>
    <mergeCell ref="F2:K2"/>
    <mergeCell ref="G16:K16"/>
    <mergeCell ref="G17:K17"/>
    <mergeCell ref="G18:K18"/>
    <mergeCell ref="E15:F15"/>
    <mergeCell ref="G15:H15"/>
    <mergeCell ref="E16:F16"/>
    <mergeCell ref="E17:F17"/>
    <mergeCell ref="G9:H9"/>
    <mergeCell ref="G10:H10"/>
    <mergeCell ref="G11:H11"/>
    <mergeCell ref="G12:H12"/>
    <mergeCell ref="G13:H13"/>
    <mergeCell ref="G14:H14"/>
    <mergeCell ref="E6:E8"/>
    <mergeCell ref="F6:F8"/>
    <mergeCell ref="G6:H8"/>
    <mergeCell ref="I6:I8"/>
    <mergeCell ref="J6:J8"/>
    <mergeCell ref="K6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2025-01-20T05:25:51Z</dcterms:created>
  <dcterms:modified xsi:type="dcterms:W3CDTF">2025-01-20T05:33:35Z</dcterms:modified>
</cp:coreProperties>
</file>