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8_{FB654938-97C2-4327-9708-6C4B2F6006B5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J12" i="1"/>
  <c r="J13" i="1"/>
  <c r="J14" i="1"/>
  <c r="H12" i="1"/>
  <c r="H13" i="1"/>
  <c r="H14" i="1"/>
  <c r="F12" i="1"/>
  <c r="F13" i="1"/>
  <c r="A12" i="1"/>
  <c r="A13" i="1" s="1"/>
  <c r="A14" i="1" s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9" i="1" l="1"/>
  <c r="H19" i="1"/>
  <c r="F19" i="1"/>
</calcChain>
</file>

<file path=xl/sharedStrings.xml><?xml version="1.0" encoding="utf-8"?>
<sst xmlns="http://schemas.openxmlformats.org/spreadsheetml/2006/main" count="149" uniqueCount="59">
  <si>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</si>
  <si>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</si>
  <si>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</si>
  <si>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</si>
  <si>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</si>
  <si>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</si>
  <si>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</si>
  <si>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</si>
  <si>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</si>
  <si>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</si>
  <si>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</si>
  <si>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</si>
  <si>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</si>
  <si>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</si>
  <si>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</si>
  <si>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</si>
  <si>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</si>
  <si>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</si>
  <si>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</si>
  <si>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</si>
  <si>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</si>
  <si>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</si>
  <si>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</si>
  <si>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</si>
  <si>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</si>
  <si>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</si>
  <si>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</si>
  <si>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</si>
  <si>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</si>
  <si>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</si>
  <si>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</si>
  <si>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</si>
  <si>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</si>
  <si>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</si>
  <si>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</si>
  <si>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</si>
  <si>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</si>
  <si>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</si>
  <si>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</si>
  <si>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</si>
  <si>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</si>
  <si>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</si>
  <si>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</si>
  <si>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</si>
  <si>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</si>
  <si>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</si>
  <si>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</si>
  <si>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</si>
  <si>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</si>
  <si>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</si>
  <si>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</si>
  <si>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SIVA COMPANY LTD</t>
  </si>
  <si>
    <t>THE WINNER VISION LTD</t>
  </si>
  <si>
    <t>MUKAJU CONTROL LTD</t>
  </si>
  <si>
    <t>flexible pipe 1.5''</t>
  </si>
  <si>
    <t>Flexible pipe 3''</t>
  </si>
  <si>
    <t>Clamps 1.5''</t>
  </si>
  <si>
    <t>Clamps 3''</t>
  </si>
  <si>
    <t>Motivation: The supplier SICA COMPANY LTD offer the good price generally and offer a delivery with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</si>
</sst>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="96" zoomScaleNormal="96" workbookViewId="0">
      <selection activeCell="B20" sqref="B20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8.09765625" customWidth="1"/>
    <col min="6" max="6" width="18" customWidth="1"/>
    <col min="7" max="7" width="19.09765625" customWidth="1"/>
    <col min="8" max="8" width="18.69921875" customWidth="1"/>
    <col min="9" max="9" width="15.3984375" customWidth="1"/>
    <col min="10" max="10" width="18.09765625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285</v>
      </c>
    </row>
    <row r="4" spans="1:10" x14ac:dyDescent="0.3">
      <c r="A4" s="4" t="s">
        <v>24</v>
      </c>
      <c r="B4" s="15">
        <v>45608</v>
      </c>
    </row>
    <row r="5" spans="1:10" x14ac:dyDescent="0.3">
      <c r="A5" s="4" t="s">
        <v>2</v>
      </c>
      <c r="B5" s="15">
        <v>45608</v>
      </c>
      <c r="C5" s="19"/>
      <c r="E5" s="60" t="s">
        <v>51</v>
      </c>
      <c r="F5" s="60"/>
      <c r="G5" s="60" t="s">
        <v>52</v>
      </c>
      <c r="H5" s="60"/>
      <c r="I5" s="60" t="s">
        <v>53</v>
      </c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1374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25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54</v>
      </c>
      <c r="C11" s="57" t="s">
        <v>50</v>
      </c>
      <c r="D11" s="58">
        <v>50</v>
      </c>
      <c r="E11" s="45">
        <v>8000</v>
      </c>
      <c r="F11" s="47">
        <f>E11*D11</f>
        <v>400000</v>
      </c>
      <c r="G11" s="40">
        <v>10000</v>
      </c>
      <c r="H11" s="41">
        <f>G11*D11</f>
        <v>500000</v>
      </c>
      <c r="I11" s="41">
        <v>9000</v>
      </c>
      <c r="J11" s="48">
        <f>I11*D11</f>
        <v>450000</v>
      </c>
    </row>
    <row r="12" spans="1:10" s="3" customFormat="1" ht="18.8" customHeight="1" x14ac:dyDescent="0.3">
      <c r="A12" s="21">
        <f>1+A11</f>
        <v>2</v>
      </c>
      <c r="B12" s="6" t="s">
        <v>55</v>
      </c>
      <c r="C12" s="57" t="s">
        <v>50</v>
      </c>
      <c r="D12" s="58">
        <v>50</v>
      </c>
      <c r="E12" s="45">
        <v>10000</v>
      </c>
      <c r="F12" s="47">
        <f t="shared" ref="F12:F13" si="0">E12*D12</f>
        <v>500000</v>
      </c>
      <c r="G12" s="40">
        <v>12000</v>
      </c>
      <c r="H12" s="41">
        <f t="shared" ref="H12:H14" si="1">G12*D12</f>
        <v>600000</v>
      </c>
      <c r="I12" s="41">
        <v>11000</v>
      </c>
      <c r="J12" s="48">
        <f t="shared" ref="J12:J14" si="2">I12*D12</f>
        <v>550000</v>
      </c>
    </row>
    <row r="13" spans="1:10" s="3" customFormat="1" ht="18.8" customHeight="1" x14ac:dyDescent="0.3">
      <c r="A13" s="21">
        <f t="shared" ref="A13:A14" si="3">1+A12</f>
        <v>3</v>
      </c>
      <c r="B13" s="6" t="s">
        <v>56</v>
      </c>
      <c r="C13" s="57" t="s">
        <v>50</v>
      </c>
      <c r="D13" s="58">
        <v>60</v>
      </c>
      <c r="E13" s="45">
        <v>2500</v>
      </c>
      <c r="F13" s="47">
        <f t="shared" si="0"/>
        <v>150000</v>
      </c>
      <c r="G13" s="40">
        <v>3000</v>
      </c>
      <c r="H13" s="41">
        <f t="shared" si="1"/>
        <v>180000</v>
      </c>
      <c r="I13" s="41">
        <v>3000</v>
      </c>
      <c r="J13" s="48">
        <f t="shared" si="2"/>
        <v>180000</v>
      </c>
    </row>
    <row r="14" spans="1:10" s="3" customFormat="1" ht="18.8" customHeight="1" x14ac:dyDescent="0.3">
      <c r="A14" s="21">
        <f t="shared" si="3"/>
        <v>4</v>
      </c>
      <c r="B14" s="6" t="s">
        <v>57</v>
      </c>
      <c r="C14" s="57" t="s">
        <v>50</v>
      </c>
      <c r="D14" s="58">
        <v>60</v>
      </c>
      <c r="E14" s="45">
        <v>3000</v>
      </c>
      <c r="F14" s="47">
        <f>E14*D14</f>
        <v>180000</v>
      </c>
      <c r="G14" s="40">
        <v>3500</v>
      </c>
      <c r="H14" s="41">
        <f t="shared" si="1"/>
        <v>210000</v>
      </c>
      <c r="I14" s="41">
        <v>3200</v>
      </c>
      <c r="J14" s="48">
        <f t="shared" si="2"/>
        <v>192000</v>
      </c>
    </row>
    <row r="15" spans="1:10" s="3" customFormat="1" ht="19.45" customHeight="1" x14ac:dyDescent="0.3">
      <c r="A15" s="21"/>
      <c r="B15" s="6"/>
      <c r="C15" s="57"/>
      <c r="D15" s="58"/>
      <c r="E15" s="45"/>
      <c r="F15" s="47"/>
      <c r="G15" s="40"/>
      <c r="H15" s="41"/>
      <c r="I15" s="41"/>
      <c r="J15" s="48"/>
    </row>
    <row r="16" spans="1:10" x14ac:dyDescent="0.3">
      <c r="A16" s="18" t="s">
        <v>26</v>
      </c>
      <c r="B16" s="6"/>
      <c r="C16" s="6"/>
      <c r="D16" s="6"/>
      <c r="E16" s="6"/>
      <c r="F16" s="7"/>
      <c r="G16" s="6"/>
      <c r="H16" s="41"/>
      <c r="I16" s="6"/>
      <c r="J16" s="7"/>
    </row>
    <row r="17" spans="1:10" x14ac:dyDescent="0.3">
      <c r="A17" s="18" t="s">
        <v>14</v>
      </c>
      <c r="B17" s="6"/>
      <c r="C17" s="6"/>
      <c r="D17" s="6"/>
      <c r="E17" s="31"/>
      <c r="F17" s="17"/>
      <c r="G17" s="6"/>
      <c r="H17" s="41"/>
      <c r="I17" s="6"/>
      <c r="J17" s="7"/>
    </row>
    <row r="18" spans="1:10" s="2" customFormat="1" ht="32.1" customHeight="1" x14ac:dyDescent="0.3">
      <c r="A18" s="61" t="s">
        <v>15</v>
      </c>
      <c r="B18" s="61"/>
      <c r="C18" s="9"/>
      <c r="D18" s="9"/>
      <c r="E18" s="9"/>
      <c r="F18" s="10"/>
      <c r="G18" s="28"/>
      <c r="H18" s="41"/>
      <c r="I18" s="9"/>
      <c r="J18" s="10"/>
    </row>
    <row r="19" spans="1:10" s="1" customFormat="1" x14ac:dyDescent="0.3">
      <c r="A19" s="22" t="s">
        <v>7</v>
      </c>
      <c r="B19" s="8"/>
      <c r="C19" s="8"/>
      <c r="D19" s="8"/>
      <c r="E19" s="56"/>
      <c r="F19" s="14">
        <f>SUM(F11:F18)</f>
        <v>1230000</v>
      </c>
      <c r="G19" s="29"/>
      <c r="H19" s="17">
        <f>SUM(H11:H18)</f>
        <v>1490000</v>
      </c>
      <c r="I19" s="8"/>
      <c r="J19" s="59">
        <f>SUM(J11:J18)</f>
        <v>1372000</v>
      </c>
    </row>
    <row r="20" spans="1:10" x14ac:dyDescent="0.3">
      <c r="F20" s="54"/>
      <c r="H20" s="34"/>
      <c r="J20" s="54"/>
    </row>
    <row r="21" spans="1:10" x14ac:dyDescent="0.3">
      <c r="A21" s="23" t="s">
        <v>16</v>
      </c>
      <c r="B21" s="12"/>
      <c r="C21" s="12" t="s">
        <v>58</v>
      </c>
      <c r="D21" s="12"/>
      <c r="E21" s="12"/>
      <c r="F21" s="12"/>
      <c r="G21" s="12"/>
      <c r="H21" s="12"/>
      <c r="I21" s="12"/>
    </row>
    <row r="22" spans="1:10" x14ac:dyDescent="0.3">
      <c r="A22" s="23" t="s">
        <v>31</v>
      </c>
      <c r="B22" s="12"/>
    </row>
    <row r="23" spans="1:10" x14ac:dyDescent="0.3">
      <c r="A23" s="24" t="s">
        <v>20</v>
      </c>
      <c r="B23" s="13"/>
    </row>
    <row r="24" spans="1:10" x14ac:dyDescent="0.3">
      <c r="A24" s="23" t="s">
        <v>21</v>
      </c>
      <c r="B24" s="12"/>
      <c r="C24" s="12" t="s">
        <v>49</v>
      </c>
      <c r="D24" s="12"/>
      <c r="E24" s="12"/>
      <c r="F24" s="12"/>
    </row>
    <row r="25" spans="1:10" x14ac:dyDescent="0.3">
      <c r="A25" s="24" t="s">
        <v>18</v>
      </c>
      <c r="B25" s="13"/>
    </row>
    <row r="26" spans="1:10" x14ac:dyDescent="0.3">
      <c r="A26" s="20" t="s">
        <v>17</v>
      </c>
    </row>
    <row r="27" spans="1:10" x14ac:dyDescent="0.3">
      <c r="A27" s="23" t="s">
        <v>19</v>
      </c>
      <c r="B27" s="12"/>
    </row>
    <row r="28" spans="1:10" x14ac:dyDescent="0.3">
      <c r="A28" s="24" t="s">
        <v>22</v>
      </c>
      <c r="B28" s="13"/>
    </row>
  </sheetData>
  <mergeCells count="5">
    <mergeCell ref="I5:J5"/>
    <mergeCell ref="A18:B18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2024-12-11T14:15:23Z</dcterms:modified>
</cp:coreProperties>
</file>