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8_{B987891C-BBB5-462F-958C-98CD990C17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igali power lin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F13" i="1"/>
  <c r="H13" i="1"/>
  <c r="J19" i="1" l="1"/>
  <c r="H19" i="1"/>
  <c r="F19" i="1"/>
</calcChain>
</file>

<file path=xl/sharedStrings.xml><?xml version="1.0" encoding="utf-8"?>
<sst xmlns="http://schemas.openxmlformats.org/spreadsheetml/2006/main" count="51" uniqueCount="34">
  <si>
    <t>Trinity Metals Procurement and Purchasing Adjudication</t>
  </si>
  <si>
    <t xml:space="preserve">Mine: </t>
  </si>
  <si>
    <t>Item No.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</si>
  <si>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</si>
  <si>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</si>
  <si>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</si>
  <si>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</si>
  <si>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</si>
  <si>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</si>
  <si>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</si>
  <si>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</si>
  <si>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</si>
  <si>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</si>
  <si>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</si>
  <si>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Sub Total</t>
  </si>
  <si>
    <t xml:space="preserve">Commercial Recommendation: </t>
  </si>
  <si>
    <t>Signature Procurement Superintendent</t>
  </si>
  <si>
    <t xml:space="preserve">Adjudication Exchange Rate: $  1.00 = </t>
  </si>
  <si>
    <t>Signature Procurement Supervisor</t>
  </si>
  <si>
    <t>Trinity Nyakabingo Mine Ltd</t>
  </si>
  <si>
    <t>Electrics</t>
  </si>
  <si>
    <t>Enquiry number &amp; Description: 2024/0012 BR-Supply of Solar projectors to Trinity Nyakabingo Mine Ltd.</t>
  </si>
  <si>
    <t>Enquiry Issue Date: 25/11/2024</t>
  </si>
  <si>
    <t>Enquiry Close Date:  25/11/2024</t>
  </si>
  <si>
    <t>Kigali Power link Ltd</t>
  </si>
  <si>
    <t xml:space="preserve">100% Advance </t>
  </si>
  <si>
    <t>1 day</t>
  </si>
  <si>
    <t>5 DAYS</t>
  </si>
  <si>
    <t xml:space="preserve">  </t>
  </si>
  <si>
    <t>City light hardware Ltd</t>
  </si>
  <si>
    <t>Brico NB</t>
  </si>
  <si>
    <t>SolarLight 200W</t>
  </si>
  <si>
    <t>Pcs</t>
  </si>
  <si>
    <t xml:space="preserve">Motivation: We recommend Kigali Power link Ltd since they offer the best commercially viable price compared to other tenderers.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</si>
</sst>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$-409]#,##0.00"/>
    <numFmt numFmtId="165" formatCode="[$RWF]\ #,##0"/>
    <numFmt numFmtId="166" formatCode="_(* #,##0_);_(* \(#,##0\);_(* &quot;-&quot;??_);_(@_)"/>
    <numFmt numFmtId="167" formatCode="[$USD]\ #,##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4" fillId="0" borderId="1" xfId="0" applyFont="1" applyBorder="1"/>
    <xf numFmtId="164" fontId="4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3" fillId="0" borderId="1" xfId="2" applyBorder="1"/>
    <xf numFmtId="166" fontId="3" fillId="0" borderId="1" xfId="1" applyNumberFormat="1" applyFont="1" applyBorder="1"/>
    <xf numFmtId="166" fontId="0" fillId="0" borderId="1" xfId="1" applyNumberFormat="1" applyFont="1" applyBorder="1"/>
    <xf numFmtId="166" fontId="0" fillId="0" borderId="0" xfId="1" applyNumberFormat="1" applyFont="1"/>
    <xf numFmtId="0" fontId="0" fillId="0" borderId="1" xfId="0" applyBorder="1" applyAlignment="1">
      <alignment horizontal="center" vertical="center"/>
    </xf>
    <xf numFmtId="0" fontId="2" fillId="0" borderId="1" xfId="2" applyFont="1" applyBorder="1" applyAlignment="1">
      <alignment vertical="center" wrapText="1"/>
    </xf>
    <xf numFmtId="0" fontId="3" fillId="0" borderId="1" xfId="2" applyBorder="1" applyAlignment="1">
      <alignment vertical="center"/>
    </xf>
    <xf numFmtId="166" fontId="3" fillId="0" borderId="1" xfId="1" applyNumberFormat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167" fontId="0" fillId="0" borderId="0" xfId="0" applyNumberFormat="1"/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" fillId="0" borderId="1" xfId="2" applyFont="1" applyBorder="1" applyAlignment="1">
      <alignment vertical="center" wrapText="1"/>
    </xf>
    <xf numFmtId="0" fontId="0" fillId="0" borderId="6" xfId="0" applyFill="1" applyBorder="1" applyAlignment="1">
      <alignment horizontal="left" vertical="center"/>
    </xf>
    <xf numFmtId="0" fontId="1" fillId="0" borderId="1" xfId="2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4" fillId="0" borderId="1" xfId="0" applyNumberFormat="1" applyFont="1" applyBorder="1"/>
  </cellXfs>
  <cellStyles count="3">
    <cellStyle name="Comma" xfId="1" builtinId="3"/>
    <cellStyle name="Normal" xfId="0" builtinId="0"/>
    <cellStyle name="Normal 2" xfId="2" xr:uid="{A171AD69-FF99-4CEB-94B1-8441383CDA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topLeftCell="A6" zoomScale="120" zoomScaleNormal="120" workbookViewId="0">
      <pane xSplit="4" topLeftCell="E1" activePane="topRight" state="frozen"/>
      <selection pane="topRight" activeCell="E28" sqref="E28"/>
    </sheetView>
  </sheetViews>
  <sheetFormatPr defaultColWidth="11" defaultRowHeight="15.75" x14ac:dyDescent="0.25"/>
  <cols>
    <col min="1" max="1" width="8.75" customWidth="1"/>
    <col min="2" max="2" width="37.25" customWidth="1"/>
    <col min="3" max="3" width="8.5" customWidth="1"/>
    <col min="4" max="4" width="8" bestFit="1" customWidth="1"/>
    <col min="5" max="5" width="13.875" bestFit="1" customWidth="1"/>
    <col min="6" max="6" width="16.5" bestFit="1" customWidth="1"/>
    <col min="7" max="7" width="14.25" bestFit="1" customWidth="1"/>
    <col min="8" max="8" width="20.875" customWidth="1"/>
    <col min="9" max="9" width="14.375" customWidth="1"/>
    <col min="10" max="10" width="17.625" customWidth="1"/>
  </cols>
  <sheetData>
    <row r="1" spans="1:11" x14ac:dyDescent="0.25">
      <c r="A1" s="1" t="s">
        <v>0</v>
      </c>
    </row>
    <row r="2" spans="1:11" x14ac:dyDescent="0.25">
      <c r="A2" s="1" t="s">
        <v>1</v>
      </c>
      <c r="B2" t="s">
        <v>19</v>
      </c>
    </row>
    <row r="3" spans="1:11" x14ac:dyDescent="0.25">
      <c r="A3" t="s">
        <v>21</v>
      </c>
    </row>
    <row r="4" spans="1:11" x14ac:dyDescent="0.25">
      <c r="A4" t="s">
        <v>22</v>
      </c>
    </row>
    <row r="5" spans="1:11" ht="31.9" customHeight="1" x14ac:dyDescent="0.25">
      <c r="A5" t="s">
        <v>23</v>
      </c>
      <c r="E5" s="26" t="s">
        <v>24</v>
      </c>
      <c r="F5" s="26"/>
      <c r="G5" s="27" t="s">
        <v>29</v>
      </c>
      <c r="H5" s="28"/>
      <c r="I5" s="27" t="s">
        <v>30</v>
      </c>
      <c r="J5" s="28"/>
    </row>
    <row r="6" spans="1:11" x14ac:dyDescent="0.25">
      <c r="A6" t="s">
        <v>17</v>
      </c>
      <c r="E6" s="9" t="s">
        <v>10</v>
      </c>
      <c r="F6" s="13" t="s">
        <v>27</v>
      </c>
      <c r="G6" s="9" t="s">
        <v>10</v>
      </c>
      <c r="H6" s="13" t="s">
        <v>27</v>
      </c>
      <c r="I6" s="9" t="s">
        <v>10</v>
      </c>
      <c r="J6" s="13" t="s">
        <v>27</v>
      </c>
    </row>
    <row r="7" spans="1:11" x14ac:dyDescent="0.25">
      <c r="A7" t="s">
        <v>11</v>
      </c>
      <c r="B7" s="3">
        <v>9.6000000000000002E-4</v>
      </c>
      <c r="E7" s="24" t="s">
        <v>8</v>
      </c>
      <c r="F7" s="20"/>
      <c r="G7" s="24"/>
      <c r="H7" s="20"/>
      <c r="I7" s="24"/>
      <c r="J7" s="20"/>
    </row>
    <row r="8" spans="1:11" x14ac:dyDescent="0.25">
      <c r="A8" t="s">
        <v>12</v>
      </c>
      <c r="B8" s="3">
        <v>16.633199999999999</v>
      </c>
      <c r="E8" s="9" t="s">
        <v>9</v>
      </c>
      <c r="F8" s="10" t="s">
        <v>26</v>
      </c>
      <c r="G8" s="9" t="s">
        <v>9</v>
      </c>
      <c r="H8" s="10" t="s">
        <v>26</v>
      </c>
      <c r="I8" s="9" t="s">
        <v>9</v>
      </c>
      <c r="J8" s="10" t="s">
        <v>26</v>
      </c>
    </row>
    <row r="9" spans="1:11" x14ac:dyDescent="0.25">
      <c r="B9" s="3"/>
      <c r="E9" s="24" t="s">
        <v>13</v>
      </c>
      <c r="F9" s="29" t="s">
        <v>25</v>
      </c>
      <c r="G9" s="24" t="s">
        <v>13</v>
      </c>
      <c r="H9" s="29" t="s">
        <v>25</v>
      </c>
      <c r="I9" s="24" t="s">
        <v>13</v>
      </c>
      <c r="J9" s="29" t="s">
        <v>25</v>
      </c>
      <c r="K9" s="30" t="s">
        <v>28</v>
      </c>
    </row>
    <row r="10" spans="1:11" s="2" customFormat="1" x14ac:dyDescent="0.25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6</v>
      </c>
      <c r="H10" s="4" t="s">
        <v>7</v>
      </c>
      <c r="I10" s="4" t="s">
        <v>6</v>
      </c>
      <c r="J10" s="4" t="s">
        <v>7</v>
      </c>
    </row>
    <row r="11" spans="1:11" x14ac:dyDescent="0.25">
      <c r="A11" s="10"/>
      <c r="B11" s="5"/>
      <c r="C11" s="10"/>
      <c r="D11" s="10"/>
      <c r="E11" s="6"/>
      <c r="F11" s="6"/>
      <c r="G11" s="6"/>
      <c r="H11" s="6"/>
      <c r="I11" s="6"/>
      <c r="J11" s="6"/>
    </row>
    <row r="12" spans="1:11" x14ac:dyDescent="0.25">
      <c r="A12" s="10"/>
      <c r="B12" s="7" t="s">
        <v>20</v>
      </c>
      <c r="C12" s="10"/>
      <c r="D12" s="10"/>
      <c r="E12" s="14"/>
      <c r="F12" s="14"/>
      <c r="G12" s="14"/>
      <c r="H12" s="14"/>
      <c r="I12" s="14"/>
      <c r="J12" s="14"/>
    </row>
    <row r="13" spans="1:11" x14ac:dyDescent="0.25">
      <c r="A13" s="19">
        <v>1</v>
      </c>
      <c r="B13" s="29" t="s">
        <v>31</v>
      </c>
      <c r="C13" s="31" t="s">
        <v>32</v>
      </c>
      <c r="D13" s="21">
        <v>1</v>
      </c>
      <c r="E13" s="22">
        <v>115000</v>
      </c>
      <c r="F13" s="32">
        <f>D13*E13</f>
        <v>115000</v>
      </c>
      <c r="G13" s="23">
        <v>130000</v>
      </c>
      <c r="H13" s="32">
        <f>D13*G13</f>
        <v>130000</v>
      </c>
      <c r="I13" s="23">
        <v>150000</v>
      </c>
      <c r="J13" s="32">
        <f>D13*I13</f>
        <v>150000</v>
      </c>
    </row>
    <row r="14" spans="1:11" x14ac:dyDescent="0.25">
      <c r="A14" s="19"/>
      <c r="B14" s="20"/>
      <c r="C14" s="21"/>
      <c r="D14" s="21"/>
      <c r="E14" s="22"/>
      <c r="F14" s="32"/>
      <c r="G14" s="23"/>
      <c r="H14" s="32"/>
      <c r="I14" s="23"/>
      <c r="J14" s="32"/>
    </row>
    <row r="15" spans="1:11" x14ac:dyDescent="0.25">
      <c r="A15" s="19"/>
      <c r="B15" s="20"/>
      <c r="C15" s="21"/>
      <c r="D15" s="21"/>
      <c r="E15" s="22"/>
      <c r="F15" s="32"/>
      <c r="G15" s="23"/>
      <c r="H15" s="32"/>
      <c r="I15" s="23"/>
      <c r="J15" s="32"/>
    </row>
    <row r="16" spans="1:11" x14ac:dyDescent="0.25">
      <c r="A16" s="10"/>
      <c r="B16" s="15"/>
      <c r="C16" s="15"/>
      <c r="D16" s="15"/>
      <c r="E16" s="16"/>
      <c r="F16" s="14"/>
      <c r="G16" s="17"/>
      <c r="H16" s="14"/>
      <c r="I16" s="17"/>
      <c r="J16" s="14"/>
    </row>
    <row r="17" spans="1:12" x14ac:dyDescent="0.25">
      <c r="A17" s="10"/>
      <c r="B17" s="5"/>
      <c r="C17" s="10"/>
      <c r="D17" s="10"/>
      <c r="E17" s="14"/>
      <c r="F17" s="14"/>
      <c r="G17" s="6"/>
      <c r="H17" s="14"/>
      <c r="I17" s="6"/>
      <c r="J17" s="14"/>
    </row>
    <row r="18" spans="1:12" s="1" customFormat="1" x14ac:dyDescent="0.25">
      <c r="A18" s="7" t="s">
        <v>14</v>
      </c>
      <c r="B18" s="7"/>
      <c r="C18" s="7"/>
      <c r="D18" s="7"/>
      <c r="E18" s="8"/>
      <c r="F18" s="14"/>
      <c r="G18" s="8"/>
      <c r="H18" s="14"/>
      <c r="I18" s="8"/>
      <c r="J18" s="14"/>
    </row>
    <row r="19" spans="1:12" s="1" customFormat="1" x14ac:dyDescent="0.25">
      <c r="A19" s="7" t="s">
        <v>7</v>
      </c>
      <c r="B19" s="7"/>
      <c r="C19" s="7"/>
      <c r="D19" s="7"/>
      <c r="E19" s="8"/>
      <c r="F19" s="33">
        <f>SUM(F11:F18)</f>
        <v>115000</v>
      </c>
      <c r="G19" s="8"/>
      <c r="H19" s="33">
        <f>SUM(H11:H18)</f>
        <v>130000</v>
      </c>
      <c r="I19" s="8"/>
      <c r="J19" s="32">
        <f>SUM(J11:J18)</f>
        <v>150000</v>
      </c>
    </row>
    <row r="20" spans="1:12" x14ac:dyDescent="0.25">
      <c r="H20" s="25"/>
    </row>
    <row r="21" spans="1:12" x14ac:dyDescent="0.25">
      <c r="L21" s="18"/>
    </row>
    <row r="22" spans="1:12" x14ac:dyDescent="0.25">
      <c r="A22" s="11" t="s">
        <v>15</v>
      </c>
      <c r="B22" s="11"/>
      <c r="C22" s="11" t="s">
        <v>33</v>
      </c>
      <c r="D22" s="11"/>
      <c r="E22" s="11"/>
      <c r="F22" s="11"/>
      <c r="G22" s="11"/>
      <c r="H22" s="11"/>
      <c r="I22" s="11"/>
      <c r="J22" s="11"/>
      <c r="L22" s="18"/>
    </row>
    <row r="23" spans="1:12" x14ac:dyDescent="0.25">
      <c r="A23" s="12" t="s">
        <v>18</v>
      </c>
      <c r="B23" s="11"/>
      <c r="L23" s="18"/>
    </row>
    <row r="24" spans="1:12" x14ac:dyDescent="0.25">
      <c r="A24" s="12" t="s">
        <v>16</v>
      </c>
      <c r="B24" s="12"/>
    </row>
  </sheetData>
  <mergeCells count="3">
    <mergeCell ref="E5:F5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Kigali power link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Rogers Karangwa Bureshyo</cp:lastModifiedBy>
  <cp:lastPrinted>2024-01-16T16:18:36Z</cp:lastPrinted>
  <dcterms:created xsi:type="dcterms:W3CDTF">2022-08-17T11:13:58Z</dcterms:created>
  <dcterms:modified xsi:type="dcterms:W3CDTF">2024-11-25T13:28:05Z</dcterms:modified>
</cp:coreProperties>
</file>