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A5398DC7-1A86-4159-A4DF-127686D41802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H21" i="1"/>
  <c r="H20" i="1"/>
  <c r="H19" i="1"/>
  <c r="H18" i="1"/>
  <c r="H17" i="1"/>
  <c r="H16" i="1"/>
  <c r="H15" i="1"/>
  <c r="F14" i="1"/>
  <c r="F15" i="1"/>
  <c r="F16" i="1"/>
  <c r="F17" i="1"/>
  <c r="F18" i="1"/>
  <c r="F19" i="1"/>
  <c r="F20" i="1"/>
  <c r="F21" i="1"/>
  <c r="J12" i="1"/>
  <c r="J13" i="1"/>
  <c r="J14" i="1"/>
  <c r="H12" i="1"/>
  <c r="H13" i="1"/>
  <c r="H14" i="1"/>
  <c r="F12" i="1"/>
  <c r="F13" i="1"/>
  <c r="A12" i="1"/>
  <c r="A13" i="1" s="1"/>
  <c r="A14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6" i="1" l="1"/>
  <c r="H26" i="1"/>
  <c r="F26" i="1"/>
</calcChain>
</file>

<file path=xl/sharedStrings.xml><?xml version="1.0" encoding="utf-8"?>
<sst xmlns="http://schemas.openxmlformats.org/spreadsheetml/2006/main" count="163" uniqueCount="69">
  <si>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</si>
  <si>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</si>
  <si>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</si>
  <si>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</si>
  <si>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</si>
  <si>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</si>
  <si>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</si>
  <si>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</si>
  <si>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</si>
  <si>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</si>
  <si>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</si>
  <si>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</si>
  <si>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</si>
  <si>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</si>
  <si>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</si>
  <si>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</si>
  <si>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</si>
  <si>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</si>
  <si>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</si>
  <si>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</si>
  <si>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</si>
  <si>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</si>
  <si>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</si>
  <si>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</si>
  <si>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</si>
  <si>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</si>
  <si>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</si>
  <si>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</si>
  <si>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</si>
  <si>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</si>
  <si>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</si>
  <si>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</si>
  <si>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</si>
  <si>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</si>
  <si>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</si>
  <si>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</si>
  <si>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</si>
  <si>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</si>
  <si>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</si>
  <si>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</si>
  <si>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</si>
  <si>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</si>
  <si>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</si>
  <si>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</si>
  <si>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</si>
  <si>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</si>
  <si>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</si>
  <si>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</si>
  <si>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</si>
  <si>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</si>
  <si>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</si>
  <si>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</si>
  <si>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</si>
  <si>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</si>
  <si>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Sink for kitchen</t>
  </si>
  <si>
    <t>Supersol (Epox)</t>
  </si>
  <si>
    <t>Oil paint grey</t>
  </si>
  <si>
    <t>Oil paint white</t>
  </si>
  <si>
    <t>Water paint slik pierre de france</t>
  </si>
  <si>
    <t>Thinner (Basco)</t>
  </si>
  <si>
    <t>Crepin for sink</t>
  </si>
  <si>
    <t>Windw grass 120*1*4</t>
  </si>
  <si>
    <t>Poigne</t>
  </si>
  <si>
    <t>Putty</t>
  </si>
  <si>
    <t>Mixer valve for kitchen</t>
  </si>
  <si>
    <t>Ltrs</t>
  </si>
  <si>
    <t>BUCKET</t>
  </si>
  <si>
    <t>TIN</t>
  </si>
  <si>
    <t>Motivation: The supplier OMK COMPANY offer the good price generally and offer a delivery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</si>
</sst>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B10" zoomScale="96" zoomScaleNormal="96" workbookViewId="0">
      <selection activeCell="G19" sqref="G19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282</v>
      </c>
    </row>
    <row r="4" spans="1:10" x14ac:dyDescent="0.3">
      <c r="A4" s="4" t="s">
        <v>24</v>
      </c>
      <c r="B4" s="15">
        <v>45454</v>
      </c>
    </row>
    <row r="5" spans="1:10" x14ac:dyDescent="0.3">
      <c r="A5" s="4" t="s">
        <v>2</v>
      </c>
      <c r="B5" s="15">
        <v>45454</v>
      </c>
      <c r="C5" s="19"/>
      <c r="E5" s="65" t="s">
        <v>50</v>
      </c>
      <c r="F5" s="65"/>
      <c r="G5" s="65" t="s">
        <v>52</v>
      </c>
      <c r="H5" s="65"/>
      <c r="I5" s="65" t="s">
        <v>53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8" t="s">
        <v>51</v>
      </c>
      <c r="D11" s="59">
        <v>1</v>
      </c>
      <c r="E11" s="45">
        <v>150000</v>
      </c>
      <c r="F11" s="47">
        <f>E11*D11</f>
        <v>150000</v>
      </c>
      <c r="G11" s="40">
        <v>156000</v>
      </c>
      <c r="H11" s="41">
        <f>G11*D11</f>
        <v>156000</v>
      </c>
      <c r="I11" s="41">
        <v>150000</v>
      </c>
      <c r="J11" s="48">
        <f>I11*D11</f>
        <v>150000</v>
      </c>
    </row>
    <row r="12" spans="1:10" s="3" customFormat="1" ht="18.8" customHeight="1" x14ac:dyDescent="0.3">
      <c r="A12" s="21">
        <f>1+A11</f>
        <v>2</v>
      </c>
      <c r="B12" s="6" t="s">
        <v>55</v>
      </c>
      <c r="C12" s="58" t="s">
        <v>67</v>
      </c>
      <c r="D12" s="59">
        <v>2</v>
      </c>
      <c r="E12" s="45">
        <v>65000</v>
      </c>
      <c r="F12" s="47">
        <f t="shared" ref="F12:F21" si="0">E12*D12</f>
        <v>130000</v>
      </c>
      <c r="G12" s="40">
        <v>70000</v>
      </c>
      <c r="H12" s="41">
        <f t="shared" ref="H12:H21" si="1">G12*D12</f>
        <v>140000</v>
      </c>
      <c r="I12" s="41">
        <v>70000</v>
      </c>
      <c r="J12" s="48">
        <f t="shared" ref="J12:J21" si="2">I12*D12</f>
        <v>140000</v>
      </c>
    </row>
    <row r="13" spans="1:10" s="3" customFormat="1" ht="18.8" customHeight="1" x14ac:dyDescent="0.3">
      <c r="A13" s="21">
        <f t="shared" ref="A13:A14" si="3">1+A12</f>
        <v>3</v>
      </c>
      <c r="B13" s="6" t="s">
        <v>56</v>
      </c>
      <c r="C13" s="58" t="s">
        <v>67</v>
      </c>
      <c r="D13" s="59">
        <v>2</v>
      </c>
      <c r="E13" s="45">
        <v>19000</v>
      </c>
      <c r="F13" s="47">
        <f t="shared" si="0"/>
        <v>38000</v>
      </c>
      <c r="G13" s="40">
        <v>20500</v>
      </c>
      <c r="H13" s="41">
        <f t="shared" si="1"/>
        <v>41000</v>
      </c>
      <c r="I13" s="41">
        <v>21000</v>
      </c>
      <c r="J13" s="48">
        <f t="shared" si="2"/>
        <v>42000</v>
      </c>
    </row>
    <row r="14" spans="1:10" s="3" customFormat="1" ht="18.8" customHeight="1" x14ac:dyDescent="0.3">
      <c r="A14" s="21">
        <f t="shared" si="3"/>
        <v>4</v>
      </c>
      <c r="B14" s="6" t="s">
        <v>57</v>
      </c>
      <c r="C14" s="58" t="s">
        <v>67</v>
      </c>
      <c r="D14" s="59">
        <v>2</v>
      </c>
      <c r="E14" s="45">
        <v>19000</v>
      </c>
      <c r="F14" s="47">
        <f>E14*D14</f>
        <v>38000</v>
      </c>
      <c r="G14" s="40">
        <v>20500</v>
      </c>
      <c r="H14" s="41">
        <f t="shared" si="1"/>
        <v>41000</v>
      </c>
      <c r="I14" s="41">
        <v>22000</v>
      </c>
      <c r="J14" s="48">
        <f t="shared" si="2"/>
        <v>44000</v>
      </c>
    </row>
    <row r="15" spans="1:10" s="3" customFormat="1" ht="18.8" customHeight="1" x14ac:dyDescent="0.3">
      <c r="A15" s="21"/>
      <c r="B15" s="6" t="s">
        <v>58</v>
      </c>
      <c r="C15" s="58" t="s">
        <v>66</v>
      </c>
      <c r="D15" s="59">
        <v>1</v>
      </c>
      <c r="E15" s="45">
        <v>90000</v>
      </c>
      <c r="F15" s="47">
        <f t="shared" si="0"/>
        <v>90000</v>
      </c>
      <c r="G15" s="40">
        <v>95000</v>
      </c>
      <c r="H15" s="41">
        <f t="shared" si="1"/>
        <v>95000</v>
      </c>
      <c r="I15" s="41">
        <v>96000</v>
      </c>
      <c r="J15" s="48">
        <f t="shared" si="2"/>
        <v>96000</v>
      </c>
    </row>
    <row r="16" spans="1:10" s="3" customFormat="1" ht="18.8" customHeight="1" x14ac:dyDescent="0.3">
      <c r="A16" s="21"/>
      <c r="B16" s="6" t="s">
        <v>59</v>
      </c>
      <c r="C16" s="58" t="s">
        <v>65</v>
      </c>
      <c r="D16" s="59">
        <v>10</v>
      </c>
      <c r="E16" s="45">
        <v>4600</v>
      </c>
      <c r="F16" s="47">
        <f t="shared" si="0"/>
        <v>46000</v>
      </c>
      <c r="G16" s="40">
        <v>5000</v>
      </c>
      <c r="H16" s="41">
        <f t="shared" si="1"/>
        <v>50000</v>
      </c>
      <c r="I16" s="41">
        <v>6000</v>
      </c>
      <c r="J16" s="48">
        <f t="shared" si="2"/>
        <v>60000</v>
      </c>
    </row>
    <row r="17" spans="1:10" s="3" customFormat="1" ht="18.8" customHeight="1" x14ac:dyDescent="0.3">
      <c r="A17" s="21"/>
      <c r="B17" s="6" t="s">
        <v>60</v>
      </c>
      <c r="C17" s="58" t="s">
        <v>51</v>
      </c>
      <c r="D17" s="59">
        <v>2</v>
      </c>
      <c r="E17" s="45">
        <v>5000</v>
      </c>
      <c r="F17" s="47">
        <f t="shared" si="0"/>
        <v>10000</v>
      </c>
      <c r="G17" s="40">
        <v>6000</v>
      </c>
      <c r="H17" s="41">
        <f t="shared" si="1"/>
        <v>12000</v>
      </c>
      <c r="I17" s="41">
        <v>7000</v>
      </c>
      <c r="J17" s="48">
        <f t="shared" si="2"/>
        <v>14000</v>
      </c>
    </row>
    <row r="18" spans="1:10" s="3" customFormat="1" ht="18.8" customHeight="1" x14ac:dyDescent="0.3">
      <c r="A18" s="21"/>
      <c r="B18" s="6" t="s">
        <v>61</v>
      </c>
      <c r="C18" s="58" t="s">
        <v>51</v>
      </c>
      <c r="D18" s="59">
        <v>3</v>
      </c>
      <c r="E18" s="45">
        <v>85000</v>
      </c>
      <c r="F18" s="47">
        <f t="shared" si="0"/>
        <v>255000</v>
      </c>
      <c r="G18" s="40">
        <v>90000</v>
      </c>
      <c r="H18" s="41">
        <f t="shared" si="1"/>
        <v>270000</v>
      </c>
      <c r="I18" s="41">
        <v>92000</v>
      </c>
      <c r="J18" s="48">
        <f t="shared" si="2"/>
        <v>276000</v>
      </c>
    </row>
    <row r="19" spans="1:10" s="3" customFormat="1" ht="18.8" customHeight="1" x14ac:dyDescent="0.3">
      <c r="A19" s="21"/>
      <c r="B19" s="6" t="s">
        <v>62</v>
      </c>
      <c r="C19" s="58" t="s">
        <v>51</v>
      </c>
      <c r="D19" s="59">
        <v>6</v>
      </c>
      <c r="E19" s="45">
        <v>5000</v>
      </c>
      <c r="F19" s="47">
        <f t="shared" si="0"/>
        <v>30000</v>
      </c>
      <c r="G19" s="40">
        <v>6000</v>
      </c>
      <c r="H19" s="41">
        <f t="shared" si="1"/>
        <v>36000</v>
      </c>
      <c r="I19" s="41">
        <v>6000</v>
      </c>
      <c r="J19" s="48">
        <f t="shared" si="2"/>
        <v>36000</v>
      </c>
    </row>
    <row r="20" spans="1:10" s="3" customFormat="1" ht="18.8" customHeight="1" x14ac:dyDescent="0.3">
      <c r="A20" s="21"/>
      <c r="B20" s="6" t="s">
        <v>63</v>
      </c>
      <c r="C20" s="58" t="s">
        <v>39</v>
      </c>
      <c r="D20" s="59">
        <v>3</v>
      </c>
      <c r="E20" s="45">
        <v>4500</v>
      </c>
      <c r="F20" s="47">
        <f t="shared" si="0"/>
        <v>13500</v>
      </c>
      <c r="G20" s="40">
        <v>5000</v>
      </c>
      <c r="H20" s="41">
        <f t="shared" si="1"/>
        <v>15000</v>
      </c>
      <c r="I20" s="41">
        <v>5000</v>
      </c>
      <c r="J20" s="48">
        <f t="shared" si="2"/>
        <v>15000</v>
      </c>
    </row>
    <row r="21" spans="1:10" s="3" customFormat="1" ht="18.8" customHeight="1" x14ac:dyDescent="0.3">
      <c r="A21" s="21"/>
      <c r="B21" s="6" t="s">
        <v>64</v>
      </c>
      <c r="C21" s="58" t="s">
        <v>51</v>
      </c>
      <c r="D21" s="59">
        <v>1</v>
      </c>
      <c r="E21" s="45">
        <v>55000</v>
      </c>
      <c r="F21" s="47">
        <f t="shared" si="0"/>
        <v>55000</v>
      </c>
      <c r="G21" s="40">
        <v>60000</v>
      </c>
      <c r="H21" s="41">
        <f t="shared" si="1"/>
        <v>60000</v>
      </c>
      <c r="I21" s="41">
        <v>63000</v>
      </c>
      <c r="J21" s="48">
        <f t="shared" si="2"/>
        <v>63000</v>
      </c>
    </row>
    <row r="22" spans="1:10" s="57" customFormat="1" x14ac:dyDescent="0.3">
      <c r="A22" s="21"/>
      <c r="B22" s="6"/>
      <c r="C22" s="58"/>
      <c r="D22" s="59"/>
      <c r="E22" s="63"/>
      <c r="F22" s="64"/>
      <c r="G22" s="40"/>
      <c r="H22" s="60"/>
      <c r="I22" s="61"/>
      <c r="J22" s="48"/>
    </row>
    <row r="23" spans="1:10" x14ac:dyDescent="0.3">
      <c r="A23" s="18" t="s">
        <v>26</v>
      </c>
      <c r="B23" s="6"/>
      <c r="C23" s="6"/>
      <c r="D23" s="6"/>
      <c r="E23" s="6"/>
      <c r="F23" s="7"/>
      <c r="G23" s="6"/>
      <c r="H23" s="41"/>
      <c r="I23" s="6"/>
      <c r="J23" s="7"/>
    </row>
    <row r="24" spans="1:10" x14ac:dyDescent="0.3">
      <c r="A24" s="18" t="s">
        <v>14</v>
      </c>
      <c r="B24" s="6"/>
      <c r="C24" s="6"/>
      <c r="D24" s="6"/>
      <c r="E24" s="31"/>
      <c r="F24" s="17"/>
      <c r="G24" s="6"/>
      <c r="H24" s="41"/>
      <c r="I24" s="6"/>
      <c r="J24" s="7"/>
    </row>
    <row r="25" spans="1:10" s="2" customFormat="1" ht="32.1" customHeight="1" x14ac:dyDescent="0.3">
      <c r="A25" s="66" t="s">
        <v>15</v>
      </c>
      <c r="B25" s="66"/>
      <c r="C25" s="9"/>
      <c r="D25" s="9"/>
      <c r="E25" s="9"/>
      <c r="F25" s="10"/>
      <c r="G25" s="28"/>
      <c r="H25" s="41"/>
      <c r="I25" s="9"/>
      <c r="J25" s="10"/>
    </row>
    <row r="26" spans="1:10" s="1" customFormat="1" x14ac:dyDescent="0.3">
      <c r="A26" s="22" t="s">
        <v>7</v>
      </c>
      <c r="B26" s="8"/>
      <c r="C26" s="8"/>
      <c r="D26" s="8"/>
      <c r="E26" s="56"/>
      <c r="F26" s="14">
        <f>SUM(F11:F25)</f>
        <v>855500</v>
      </c>
      <c r="G26" s="29"/>
      <c r="H26" s="17">
        <f>SUM(H11:H25)</f>
        <v>916000</v>
      </c>
      <c r="I26" s="8"/>
      <c r="J26" s="62">
        <f>SUM(J11:J25)</f>
        <v>936000</v>
      </c>
    </row>
    <row r="27" spans="1:10" x14ac:dyDescent="0.3">
      <c r="F27" s="54"/>
      <c r="H27" s="34"/>
      <c r="J27" s="54"/>
    </row>
    <row r="28" spans="1:10" x14ac:dyDescent="0.3">
      <c r="A28" s="23" t="s">
        <v>16</v>
      </c>
      <c r="B28" s="12"/>
      <c r="C28" s="12" t="s">
        <v>68</v>
      </c>
      <c r="D28" s="12"/>
      <c r="E28" s="12"/>
      <c r="F28" s="12"/>
      <c r="G28" s="12"/>
      <c r="H28" s="12"/>
      <c r="I28" s="12"/>
    </row>
    <row r="29" spans="1:10" x14ac:dyDescent="0.3">
      <c r="A29" s="23" t="s">
        <v>31</v>
      </c>
      <c r="B29" s="12"/>
    </row>
    <row r="30" spans="1:10" x14ac:dyDescent="0.3">
      <c r="A30" s="24" t="s">
        <v>20</v>
      </c>
      <c r="B30" s="13"/>
    </row>
    <row r="31" spans="1:10" x14ac:dyDescent="0.3">
      <c r="A31" s="23" t="s">
        <v>21</v>
      </c>
      <c r="B31" s="12"/>
      <c r="C31" s="12" t="s">
        <v>49</v>
      </c>
      <c r="D31" s="12"/>
      <c r="E31" s="12"/>
      <c r="F31" s="12"/>
    </row>
    <row r="32" spans="1:10" x14ac:dyDescent="0.3">
      <c r="A32" s="24" t="s">
        <v>18</v>
      </c>
      <c r="B32" s="13"/>
    </row>
    <row r="33" spans="1:2" x14ac:dyDescent="0.3">
      <c r="A33" s="20" t="s">
        <v>17</v>
      </c>
    </row>
    <row r="34" spans="1:2" x14ac:dyDescent="0.3">
      <c r="A34" s="23" t="s">
        <v>19</v>
      </c>
      <c r="B34" s="12"/>
    </row>
    <row r="35" spans="1:2" x14ac:dyDescent="0.3">
      <c r="A35" s="24" t="s">
        <v>22</v>
      </c>
      <c r="B35" s="13"/>
    </row>
  </sheetData>
  <mergeCells count="5">
    <mergeCell ref="I5:J5"/>
    <mergeCell ref="A25:B2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2024-11-11T14:28:06Z</dcterms:modified>
</cp:coreProperties>
</file>