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51A81CF5-88C8-41EE-AD48-0315A671E70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2" i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39" i="1" l="1"/>
  <c r="H39" i="1"/>
  <c r="F39" i="1"/>
</calcChain>
</file>

<file path=xl/sharedStrings.xml><?xml version="1.0" encoding="utf-8"?>
<sst xmlns="http://schemas.openxmlformats.org/spreadsheetml/2006/main" count="190" uniqueCount="79">
  <si>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</si>
  <si>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</si>
  <si>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</si>
  <si>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</si>
  <si>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</si>
  <si>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</si>
  <si>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</si>
  <si>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</si>
  <si>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</si>
  <si>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</si>
  <si>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</si>
  <si>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</si>
  <si>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</si>
  <si>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</si>
  <si>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</si>
  <si>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</si>
  <si>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</si>
  <si>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</si>
  <si>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</si>
  <si>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</si>
  <si>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</si>
  <si>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</si>
  <si>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</si>
  <si>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</si>
  <si>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</si>
  <si>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</si>
  <si>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</si>
  <si>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</si>
  <si>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</si>
  <si>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</si>
  <si>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</si>
  <si>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</si>
  <si>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</si>
  <si>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</si>
  <si>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</si>
  <si>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</si>
  <si>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</si>
  <si>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</si>
  <si>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</si>
  <si>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</si>
  <si>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</si>
  <si>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</si>
  <si>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</si>
  <si>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</si>
  <si>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</si>
  <si>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</si>
  <si>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</si>
  <si>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</si>
  <si>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</si>
  <si>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</si>
  <si>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FLORENCE MUNYANKINDI</t>
  </si>
  <si>
    <t>KAGABA DEGOGRATIAS</t>
  </si>
  <si>
    <t>UWAYISABA ESTHER</t>
  </si>
  <si>
    <t>Bed Covers(Pair)</t>
  </si>
  <si>
    <t>Bed Sheets</t>
  </si>
  <si>
    <t>iron</t>
  </si>
  <si>
    <t>Pans</t>
  </si>
  <si>
    <t>Souce pans</t>
  </si>
  <si>
    <t>Cooking Spoons(Big)</t>
  </si>
  <si>
    <t>Plates</t>
  </si>
  <si>
    <t>forks</t>
  </si>
  <si>
    <t>Tasse&amp;Sous tasse</t>
  </si>
  <si>
    <t>Kitchen Knives</t>
  </si>
  <si>
    <t>Big Spoons</t>
  </si>
  <si>
    <t>Small Spoons&amp;Tea spoons</t>
  </si>
  <si>
    <t>Strainer</t>
  </si>
  <si>
    <t>Serving Spoon</t>
  </si>
  <si>
    <t>Louche Fritte</t>
  </si>
  <si>
    <t>Cutting Board</t>
  </si>
  <si>
    <t>Bread Toaster</t>
  </si>
  <si>
    <t>Bowl Sauce</t>
  </si>
  <si>
    <t>Bowl Sugar</t>
  </si>
  <si>
    <t>Food Container</t>
  </si>
  <si>
    <t>Panier D'Assiette</t>
  </si>
  <si>
    <t>Torocho&amp;Laclette</t>
  </si>
  <si>
    <t>Bottle of Gaz,Regulator,Cable of 2m&amp;Rings</t>
  </si>
  <si>
    <t>knives</t>
  </si>
  <si>
    <t>EA</t>
  </si>
  <si>
    <t>The supplier Florence Munyankindi offers an affordable price and offers a delivery with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</si>
</sst>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1" fillId="0" borderId="1" xfId="1" quotePrefix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96" zoomScaleNormal="96" workbookViewId="0">
      <selection activeCell="E11" sqref="E1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250</v>
      </c>
    </row>
    <row r="4" spans="1:10" x14ac:dyDescent="0.3">
      <c r="A4" s="4" t="s">
        <v>24</v>
      </c>
      <c r="B4" s="15">
        <v>45393</v>
      </c>
    </row>
    <row r="5" spans="1:10" x14ac:dyDescent="0.3">
      <c r="A5" s="4" t="s">
        <v>2</v>
      </c>
      <c r="B5" s="15">
        <v>45393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77</v>
      </c>
      <c r="D11" s="58">
        <v>2</v>
      </c>
      <c r="E11" s="45">
        <v>180000</v>
      </c>
      <c r="F11" s="47">
        <f>E11*D11</f>
        <v>360000</v>
      </c>
      <c r="G11" s="40">
        <v>200000</v>
      </c>
      <c r="H11" s="41">
        <f>G11*D11</f>
        <v>400000</v>
      </c>
      <c r="I11" s="41">
        <v>192000</v>
      </c>
      <c r="J11" s="48">
        <f>I11*D11</f>
        <v>384000</v>
      </c>
    </row>
    <row r="12" spans="1:10" s="3" customFormat="1" ht="18.8" customHeight="1" x14ac:dyDescent="0.3">
      <c r="A12" s="21">
        <v>2</v>
      </c>
      <c r="B12" s="6" t="s">
        <v>54</v>
      </c>
      <c r="C12" s="57" t="s">
        <v>77</v>
      </c>
      <c r="D12" s="58">
        <v>2</v>
      </c>
      <c r="E12" s="45">
        <v>120000</v>
      </c>
      <c r="F12" s="47">
        <f>E12*D12</f>
        <v>240000</v>
      </c>
      <c r="G12" s="40">
        <v>150000</v>
      </c>
      <c r="H12" s="41">
        <f t="shared" ref="H12:H34" si="0">G12*D12</f>
        <v>300000</v>
      </c>
      <c r="I12" s="41">
        <v>130000</v>
      </c>
      <c r="J12" s="48">
        <f t="shared" ref="J12:J34" si="1">I12*D12</f>
        <v>260000</v>
      </c>
    </row>
    <row r="13" spans="1:10" s="3" customFormat="1" ht="18.8" customHeight="1" x14ac:dyDescent="0.3">
      <c r="A13" s="21"/>
      <c r="B13" s="6" t="s">
        <v>55</v>
      </c>
      <c r="C13" s="57" t="s">
        <v>77</v>
      </c>
      <c r="D13" s="58">
        <v>2</v>
      </c>
      <c r="E13" s="45">
        <v>35000</v>
      </c>
      <c r="F13" s="47">
        <f t="shared" ref="F13:F34" si="2">E13*D13</f>
        <v>70000</v>
      </c>
      <c r="G13" s="40">
        <v>42500</v>
      </c>
      <c r="H13" s="41">
        <f t="shared" si="0"/>
        <v>85000</v>
      </c>
      <c r="I13" s="41">
        <v>38000</v>
      </c>
      <c r="J13" s="48">
        <f t="shared" si="1"/>
        <v>76000</v>
      </c>
    </row>
    <row r="14" spans="1:10" s="3" customFormat="1" ht="18.8" customHeight="1" x14ac:dyDescent="0.3">
      <c r="A14" s="21"/>
      <c r="B14" s="6" t="s">
        <v>56</v>
      </c>
      <c r="C14" s="57" t="s">
        <v>77</v>
      </c>
      <c r="D14" s="58">
        <v>2</v>
      </c>
      <c r="E14" s="45">
        <v>25000</v>
      </c>
      <c r="F14" s="47">
        <f t="shared" si="2"/>
        <v>50000</v>
      </c>
      <c r="G14" s="40">
        <v>35000</v>
      </c>
      <c r="H14" s="41">
        <f t="shared" si="0"/>
        <v>70000</v>
      </c>
      <c r="I14" s="41">
        <v>29000</v>
      </c>
      <c r="J14" s="48">
        <f t="shared" si="1"/>
        <v>58000</v>
      </c>
    </row>
    <row r="15" spans="1:10" s="3" customFormat="1" ht="18.8" customHeight="1" x14ac:dyDescent="0.3">
      <c r="A15" s="21"/>
      <c r="B15" s="6" t="s">
        <v>57</v>
      </c>
      <c r="C15" s="57" t="s">
        <v>77</v>
      </c>
      <c r="D15" s="58">
        <v>4</v>
      </c>
      <c r="E15" s="45">
        <v>40000</v>
      </c>
      <c r="F15" s="47">
        <f t="shared" si="2"/>
        <v>160000</v>
      </c>
      <c r="G15" s="40">
        <v>50000</v>
      </c>
      <c r="H15" s="41">
        <f t="shared" si="0"/>
        <v>200000</v>
      </c>
      <c r="I15" s="41">
        <v>45000</v>
      </c>
      <c r="J15" s="48">
        <f t="shared" si="1"/>
        <v>180000</v>
      </c>
    </row>
    <row r="16" spans="1:10" s="3" customFormat="1" ht="18.8" customHeight="1" x14ac:dyDescent="0.3">
      <c r="A16" s="21"/>
      <c r="B16" s="6" t="s">
        <v>58</v>
      </c>
      <c r="C16" s="57" t="s">
        <v>77</v>
      </c>
      <c r="D16" s="58">
        <v>3</v>
      </c>
      <c r="E16" s="45">
        <v>3000</v>
      </c>
      <c r="F16" s="47">
        <f t="shared" si="2"/>
        <v>9000</v>
      </c>
      <c r="G16" s="40">
        <v>5000</v>
      </c>
      <c r="H16" s="41">
        <f t="shared" si="0"/>
        <v>15000</v>
      </c>
      <c r="I16" s="41">
        <v>4000</v>
      </c>
      <c r="J16" s="48">
        <f t="shared" si="1"/>
        <v>12000</v>
      </c>
    </row>
    <row r="17" spans="1:10" s="3" customFormat="1" ht="18.8" customHeight="1" x14ac:dyDescent="0.3">
      <c r="A17" s="21"/>
      <c r="B17" s="6" t="s">
        <v>59</v>
      </c>
      <c r="C17" s="57" t="s">
        <v>77</v>
      </c>
      <c r="D17" s="58">
        <v>6</v>
      </c>
      <c r="E17" s="45">
        <v>6000</v>
      </c>
      <c r="F17" s="47">
        <f t="shared" si="2"/>
        <v>36000</v>
      </c>
      <c r="G17" s="40">
        <v>8500</v>
      </c>
      <c r="H17" s="41">
        <f t="shared" si="0"/>
        <v>51000</v>
      </c>
      <c r="I17" s="41">
        <v>7000</v>
      </c>
      <c r="J17" s="48">
        <f t="shared" si="1"/>
        <v>42000</v>
      </c>
    </row>
    <row r="18" spans="1:10" s="3" customFormat="1" ht="18.8" customHeight="1" x14ac:dyDescent="0.3">
      <c r="A18" s="21"/>
      <c r="B18" s="6" t="s">
        <v>60</v>
      </c>
      <c r="C18" s="57" t="s">
        <v>77</v>
      </c>
      <c r="D18" s="58">
        <v>3</v>
      </c>
      <c r="E18" s="45">
        <v>3000</v>
      </c>
      <c r="F18" s="47">
        <f t="shared" si="2"/>
        <v>9000</v>
      </c>
      <c r="G18" s="40">
        <v>5000</v>
      </c>
      <c r="H18" s="41">
        <f t="shared" si="0"/>
        <v>15000</v>
      </c>
      <c r="I18" s="41">
        <v>3500</v>
      </c>
      <c r="J18" s="48">
        <f t="shared" si="1"/>
        <v>10500</v>
      </c>
    </row>
    <row r="19" spans="1:10" s="3" customFormat="1" ht="18.8" customHeight="1" x14ac:dyDescent="0.3">
      <c r="A19" s="21"/>
      <c r="B19" s="6" t="s">
        <v>61</v>
      </c>
      <c r="C19" s="57" t="s">
        <v>77</v>
      </c>
      <c r="D19" s="58">
        <v>6</v>
      </c>
      <c r="E19" s="45">
        <v>8000</v>
      </c>
      <c r="F19" s="47">
        <f t="shared" si="2"/>
        <v>48000</v>
      </c>
      <c r="G19" s="40">
        <v>9500</v>
      </c>
      <c r="H19" s="41">
        <f t="shared" si="0"/>
        <v>57000</v>
      </c>
      <c r="I19" s="41">
        <v>8700</v>
      </c>
      <c r="J19" s="48">
        <f t="shared" si="1"/>
        <v>52200</v>
      </c>
    </row>
    <row r="20" spans="1:10" s="3" customFormat="1" ht="18.8" customHeight="1" x14ac:dyDescent="0.3">
      <c r="A20" s="21"/>
      <c r="B20" s="6" t="s">
        <v>62</v>
      </c>
      <c r="C20" s="57" t="s">
        <v>77</v>
      </c>
      <c r="D20" s="58">
        <v>2</v>
      </c>
      <c r="E20" s="45">
        <v>3000</v>
      </c>
      <c r="F20" s="47">
        <f t="shared" si="2"/>
        <v>6000</v>
      </c>
      <c r="G20" s="40">
        <v>5500</v>
      </c>
      <c r="H20" s="41">
        <f t="shared" si="0"/>
        <v>11000</v>
      </c>
      <c r="I20" s="41">
        <v>4500</v>
      </c>
      <c r="J20" s="48">
        <f t="shared" si="1"/>
        <v>9000</v>
      </c>
    </row>
    <row r="21" spans="1:10" s="3" customFormat="1" ht="18.8" customHeight="1" x14ac:dyDescent="0.3">
      <c r="A21" s="21"/>
      <c r="B21" s="6" t="s">
        <v>63</v>
      </c>
      <c r="C21" s="57" t="s">
        <v>77</v>
      </c>
      <c r="D21" s="58">
        <v>4</v>
      </c>
      <c r="E21" s="45">
        <v>3000</v>
      </c>
      <c r="F21" s="47">
        <f t="shared" si="2"/>
        <v>12000</v>
      </c>
      <c r="G21" s="40">
        <v>5000</v>
      </c>
      <c r="H21" s="41">
        <f t="shared" si="0"/>
        <v>20000</v>
      </c>
      <c r="I21" s="41">
        <v>4000</v>
      </c>
      <c r="J21" s="48">
        <f t="shared" si="1"/>
        <v>16000</v>
      </c>
    </row>
    <row r="22" spans="1:10" s="3" customFormat="1" ht="18.8" customHeight="1" x14ac:dyDescent="0.3">
      <c r="A22" s="21"/>
      <c r="B22" s="6" t="s">
        <v>64</v>
      </c>
      <c r="C22" s="57" t="s">
        <v>77</v>
      </c>
      <c r="D22" s="58">
        <v>8</v>
      </c>
      <c r="E22" s="45">
        <v>3000</v>
      </c>
      <c r="F22" s="47">
        <f t="shared" si="2"/>
        <v>24000</v>
      </c>
      <c r="G22" s="40">
        <v>5000</v>
      </c>
      <c r="H22" s="41">
        <f t="shared" si="0"/>
        <v>40000</v>
      </c>
      <c r="I22" s="41">
        <v>3500</v>
      </c>
      <c r="J22" s="48">
        <f t="shared" si="1"/>
        <v>28000</v>
      </c>
    </row>
    <row r="23" spans="1:10" s="3" customFormat="1" ht="18.8" customHeight="1" x14ac:dyDescent="0.3">
      <c r="A23" s="21"/>
      <c r="B23" s="6" t="s">
        <v>65</v>
      </c>
      <c r="C23" s="57" t="s">
        <v>77</v>
      </c>
      <c r="D23" s="58">
        <v>1</v>
      </c>
      <c r="E23" s="45">
        <v>15000</v>
      </c>
      <c r="F23" s="47">
        <f t="shared" si="2"/>
        <v>15000</v>
      </c>
      <c r="G23" s="40">
        <v>20000</v>
      </c>
      <c r="H23" s="41">
        <f t="shared" si="0"/>
        <v>20000</v>
      </c>
      <c r="I23" s="41">
        <v>17000</v>
      </c>
      <c r="J23" s="48">
        <f t="shared" si="1"/>
        <v>17000</v>
      </c>
    </row>
    <row r="24" spans="1:10" s="3" customFormat="1" ht="18.8" customHeight="1" x14ac:dyDescent="0.3">
      <c r="A24" s="21"/>
      <c r="B24" s="6" t="s">
        <v>66</v>
      </c>
      <c r="C24" s="57" t="s">
        <v>77</v>
      </c>
      <c r="D24" s="58">
        <v>4</v>
      </c>
      <c r="E24" s="45">
        <v>4000</v>
      </c>
      <c r="F24" s="47">
        <f t="shared" si="2"/>
        <v>16000</v>
      </c>
      <c r="G24" s="40">
        <v>6000</v>
      </c>
      <c r="H24" s="41">
        <f t="shared" si="0"/>
        <v>24000</v>
      </c>
      <c r="I24" s="41">
        <v>4500</v>
      </c>
      <c r="J24" s="48">
        <f t="shared" si="1"/>
        <v>18000</v>
      </c>
    </row>
    <row r="25" spans="1:10" s="3" customFormat="1" ht="18.8" customHeight="1" x14ac:dyDescent="0.3">
      <c r="A25" s="21"/>
      <c r="B25" s="6" t="s">
        <v>67</v>
      </c>
      <c r="C25" s="57" t="s">
        <v>77</v>
      </c>
      <c r="D25" s="58">
        <v>2</v>
      </c>
      <c r="E25" s="45">
        <v>5000</v>
      </c>
      <c r="F25" s="47">
        <f t="shared" si="2"/>
        <v>10000</v>
      </c>
      <c r="G25" s="40">
        <v>8000</v>
      </c>
      <c r="H25" s="41">
        <f t="shared" si="0"/>
        <v>16000</v>
      </c>
      <c r="I25" s="41">
        <v>6000</v>
      </c>
      <c r="J25" s="48">
        <f t="shared" si="1"/>
        <v>12000</v>
      </c>
    </row>
    <row r="26" spans="1:10" s="3" customFormat="1" ht="18.8" customHeight="1" x14ac:dyDescent="0.3">
      <c r="A26" s="21"/>
      <c r="B26" s="6" t="s">
        <v>68</v>
      </c>
      <c r="C26" s="57" t="s">
        <v>77</v>
      </c>
      <c r="D26" s="58">
        <v>1</v>
      </c>
      <c r="E26" s="45">
        <v>10000</v>
      </c>
      <c r="F26" s="47">
        <f t="shared" si="2"/>
        <v>10000</v>
      </c>
      <c r="G26" s="40">
        <v>15000</v>
      </c>
      <c r="H26" s="41">
        <f t="shared" si="0"/>
        <v>15000</v>
      </c>
      <c r="I26" s="41">
        <v>12000</v>
      </c>
      <c r="J26" s="48">
        <f t="shared" si="1"/>
        <v>12000</v>
      </c>
    </row>
    <row r="27" spans="1:10" s="3" customFormat="1" ht="18.8" customHeight="1" x14ac:dyDescent="0.3">
      <c r="A27" s="21"/>
      <c r="B27" s="6" t="s">
        <v>69</v>
      </c>
      <c r="C27" s="57" t="s">
        <v>77</v>
      </c>
      <c r="D27" s="58">
        <v>1</v>
      </c>
      <c r="E27" s="45">
        <v>50000</v>
      </c>
      <c r="F27" s="47">
        <f t="shared" si="2"/>
        <v>50000</v>
      </c>
      <c r="G27" s="40">
        <v>65000</v>
      </c>
      <c r="H27" s="41">
        <f t="shared" si="0"/>
        <v>65000</v>
      </c>
      <c r="I27" s="41">
        <v>55000</v>
      </c>
      <c r="J27" s="48">
        <f t="shared" si="1"/>
        <v>55000</v>
      </c>
    </row>
    <row r="28" spans="1:10" s="3" customFormat="1" ht="18.8" customHeight="1" x14ac:dyDescent="0.3">
      <c r="A28" s="21"/>
      <c r="B28" s="6" t="s">
        <v>70</v>
      </c>
      <c r="C28" s="57" t="s">
        <v>77</v>
      </c>
      <c r="D28" s="58">
        <v>4</v>
      </c>
      <c r="E28" s="45">
        <v>6000</v>
      </c>
      <c r="F28" s="47">
        <f t="shared" si="2"/>
        <v>24000</v>
      </c>
      <c r="G28" s="40">
        <v>10000</v>
      </c>
      <c r="H28" s="41">
        <f t="shared" si="0"/>
        <v>40000</v>
      </c>
      <c r="I28" s="41">
        <v>7000</v>
      </c>
      <c r="J28" s="48">
        <f t="shared" si="1"/>
        <v>28000</v>
      </c>
    </row>
    <row r="29" spans="1:10" s="3" customFormat="1" ht="18.8" customHeight="1" x14ac:dyDescent="0.3">
      <c r="A29" s="21"/>
      <c r="B29" s="6" t="s">
        <v>71</v>
      </c>
      <c r="C29" s="57" t="s">
        <v>77</v>
      </c>
      <c r="D29" s="58">
        <v>2</v>
      </c>
      <c r="E29" s="45">
        <v>8000</v>
      </c>
      <c r="F29" s="47">
        <f t="shared" si="2"/>
        <v>16000</v>
      </c>
      <c r="G29" s="40">
        <v>13000</v>
      </c>
      <c r="H29" s="41">
        <f t="shared" si="0"/>
        <v>26000</v>
      </c>
      <c r="I29" s="41">
        <v>9000</v>
      </c>
      <c r="J29" s="48">
        <f t="shared" si="1"/>
        <v>18000</v>
      </c>
    </row>
    <row r="30" spans="1:10" s="3" customFormat="1" ht="18.8" customHeight="1" x14ac:dyDescent="0.3">
      <c r="A30" s="21"/>
      <c r="B30" s="6" t="s">
        <v>72</v>
      </c>
      <c r="C30" s="57" t="s">
        <v>77</v>
      </c>
      <c r="D30" s="58">
        <v>4</v>
      </c>
      <c r="E30" s="45">
        <v>4000</v>
      </c>
      <c r="F30" s="47">
        <f t="shared" si="2"/>
        <v>16000</v>
      </c>
      <c r="G30" s="40">
        <v>7500</v>
      </c>
      <c r="H30" s="41">
        <f t="shared" si="0"/>
        <v>30000</v>
      </c>
      <c r="I30" s="41">
        <v>5000</v>
      </c>
      <c r="J30" s="48">
        <f t="shared" si="1"/>
        <v>20000</v>
      </c>
    </row>
    <row r="31" spans="1:10" s="3" customFormat="1" ht="18.8" customHeight="1" x14ac:dyDescent="0.3">
      <c r="A31" s="21"/>
      <c r="B31" s="6" t="s">
        <v>73</v>
      </c>
      <c r="C31" s="57" t="s">
        <v>77</v>
      </c>
      <c r="D31" s="58">
        <v>1</v>
      </c>
      <c r="E31" s="45">
        <v>30000</v>
      </c>
      <c r="F31" s="47">
        <f t="shared" si="2"/>
        <v>30000</v>
      </c>
      <c r="G31" s="40">
        <v>45000</v>
      </c>
      <c r="H31" s="41">
        <f t="shared" si="0"/>
        <v>45000</v>
      </c>
      <c r="I31" s="41">
        <v>35000</v>
      </c>
      <c r="J31" s="48">
        <f t="shared" si="1"/>
        <v>35000</v>
      </c>
    </row>
    <row r="32" spans="1:10" s="3" customFormat="1" ht="18.8" customHeight="1" x14ac:dyDescent="0.3">
      <c r="A32" s="21"/>
      <c r="B32" s="6" t="s">
        <v>74</v>
      </c>
      <c r="C32" s="57" t="s">
        <v>77</v>
      </c>
      <c r="D32" s="58">
        <v>4</v>
      </c>
      <c r="E32" s="45">
        <v>4000</v>
      </c>
      <c r="F32" s="47">
        <f t="shared" si="2"/>
        <v>16000</v>
      </c>
      <c r="G32" s="40">
        <v>12500</v>
      </c>
      <c r="H32" s="41">
        <f t="shared" si="0"/>
        <v>50000</v>
      </c>
      <c r="I32" s="41">
        <v>10000</v>
      </c>
      <c r="J32" s="48">
        <f t="shared" si="1"/>
        <v>40000</v>
      </c>
    </row>
    <row r="33" spans="1:10" s="3" customFormat="1" ht="18.8" customHeight="1" x14ac:dyDescent="0.3">
      <c r="A33" s="21"/>
      <c r="B33" s="6" t="s">
        <v>75</v>
      </c>
      <c r="C33" s="57" t="s">
        <v>77</v>
      </c>
      <c r="D33" s="58">
        <v>1</v>
      </c>
      <c r="E33" s="45">
        <v>100000</v>
      </c>
      <c r="F33" s="47">
        <f t="shared" si="2"/>
        <v>100000</v>
      </c>
      <c r="G33" s="40">
        <v>112000</v>
      </c>
      <c r="H33" s="41">
        <f t="shared" si="0"/>
        <v>112000</v>
      </c>
      <c r="I33" s="41">
        <v>107000</v>
      </c>
      <c r="J33" s="48">
        <f t="shared" si="1"/>
        <v>107000</v>
      </c>
    </row>
    <row r="34" spans="1:10" x14ac:dyDescent="0.3">
      <c r="A34" s="18"/>
      <c r="B34" s="6" t="s">
        <v>76</v>
      </c>
      <c r="C34" s="57" t="s">
        <v>77</v>
      </c>
      <c r="D34" s="11">
        <v>3</v>
      </c>
      <c r="E34" s="64">
        <v>3000</v>
      </c>
      <c r="F34" s="47">
        <f t="shared" si="2"/>
        <v>9000</v>
      </c>
      <c r="G34" s="33">
        <v>5000</v>
      </c>
      <c r="H34" s="41">
        <f t="shared" si="0"/>
        <v>15000</v>
      </c>
      <c r="I34" s="26">
        <v>4000</v>
      </c>
      <c r="J34" s="48">
        <f t="shared" si="1"/>
        <v>12000</v>
      </c>
    </row>
    <row r="35" spans="1:10" x14ac:dyDescent="0.3">
      <c r="A35" s="18"/>
      <c r="B35" s="6"/>
      <c r="C35" s="6"/>
      <c r="D35" s="6"/>
      <c r="E35" s="36"/>
      <c r="F35" s="37"/>
      <c r="G35" s="33"/>
      <c r="H35" s="41"/>
      <c r="I35" s="26"/>
      <c r="J35" s="32"/>
    </row>
    <row r="36" spans="1:10" x14ac:dyDescent="0.3">
      <c r="A36" s="18" t="s">
        <v>26</v>
      </c>
      <c r="B36" s="6"/>
      <c r="C36" s="6"/>
      <c r="D36" s="6"/>
      <c r="E36" s="6"/>
      <c r="F36" s="7"/>
      <c r="G36" s="6"/>
      <c r="H36" s="41"/>
      <c r="I36" s="6"/>
      <c r="J36" s="7"/>
    </row>
    <row r="37" spans="1:10" x14ac:dyDescent="0.3">
      <c r="A37" s="18" t="s">
        <v>14</v>
      </c>
      <c r="B37" s="6"/>
      <c r="C37" s="6"/>
      <c r="D37" s="6"/>
      <c r="E37" s="31"/>
      <c r="F37" s="17"/>
      <c r="G37" s="6"/>
      <c r="H37" s="41"/>
      <c r="I37" s="6"/>
      <c r="J37" s="7"/>
    </row>
    <row r="38" spans="1:10" s="2" customFormat="1" ht="32.1" customHeight="1" x14ac:dyDescent="0.3">
      <c r="A38" s="61" t="s">
        <v>15</v>
      </c>
      <c r="B38" s="61"/>
      <c r="C38" s="9"/>
      <c r="D38" s="9"/>
      <c r="E38" s="9"/>
      <c r="F38" s="10"/>
      <c r="G38" s="28"/>
      <c r="H38" s="41"/>
      <c r="I38" s="9"/>
      <c r="J38" s="10"/>
    </row>
    <row r="39" spans="1:10" s="1" customFormat="1" x14ac:dyDescent="0.3">
      <c r="A39" s="22" t="s">
        <v>7</v>
      </c>
      <c r="B39" s="8"/>
      <c r="C39" s="8"/>
      <c r="D39" s="8"/>
      <c r="E39" s="56"/>
      <c r="F39" s="14">
        <f>SUM(F11:F38)</f>
        <v>1336000</v>
      </c>
      <c r="G39" s="29"/>
      <c r="H39" s="17">
        <f>SUM(H11:H38)</f>
        <v>1722000</v>
      </c>
      <c r="I39" s="8"/>
      <c r="J39" s="59">
        <f>SUM(J11:J38)</f>
        <v>1501700</v>
      </c>
    </row>
    <row r="40" spans="1:10" x14ac:dyDescent="0.3">
      <c r="F40" s="54"/>
      <c r="H40" s="34"/>
      <c r="J40" s="54"/>
    </row>
    <row r="41" spans="1:10" x14ac:dyDescent="0.3">
      <c r="A41" s="23" t="s">
        <v>16</v>
      </c>
      <c r="B41" s="12"/>
      <c r="C41" s="12" t="s">
        <v>49</v>
      </c>
      <c r="D41" s="12" t="s">
        <v>78</v>
      </c>
      <c r="E41" s="12"/>
      <c r="F41" s="12"/>
      <c r="G41" s="12"/>
      <c r="H41" s="12"/>
      <c r="I41" s="12"/>
    </row>
    <row r="42" spans="1:10" x14ac:dyDescent="0.3">
      <c r="A42" s="23" t="s">
        <v>31</v>
      </c>
      <c r="B42" s="12"/>
    </row>
    <row r="43" spans="1:10" x14ac:dyDescent="0.3">
      <c r="A43" s="24" t="s">
        <v>20</v>
      </c>
      <c r="B43" s="13"/>
    </row>
    <row r="44" spans="1:10" x14ac:dyDescent="0.3">
      <c r="A44" s="23" t="s">
        <v>21</v>
      </c>
      <c r="B44" s="12"/>
      <c r="C44" s="12" t="s">
        <v>49</v>
      </c>
      <c r="D44" s="12"/>
      <c r="E44" s="12"/>
      <c r="F44" s="12"/>
    </row>
    <row r="45" spans="1:10" x14ac:dyDescent="0.3">
      <c r="A45" s="24" t="s">
        <v>18</v>
      </c>
      <c r="B45" s="13"/>
    </row>
    <row r="46" spans="1:10" x14ac:dyDescent="0.3">
      <c r="A46" s="20" t="s">
        <v>17</v>
      </c>
    </row>
    <row r="47" spans="1:10" x14ac:dyDescent="0.3">
      <c r="A47" s="23" t="s">
        <v>19</v>
      </c>
      <c r="B47" s="12"/>
    </row>
    <row r="48" spans="1:10" x14ac:dyDescent="0.3">
      <c r="A48" s="24" t="s">
        <v>22</v>
      </c>
      <c r="B48" s="13"/>
    </row>
  </sheetData>
  <mergeCells count="5">
    <mergeCell ref="I5:J5"/>
    <mergeCell ref="A38:B3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2024-11-04T09:10:39Z</dcterms:modified>
</cp:coreProperties>
</file>