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7EF4D8D1-3D6E-4C68-9B5B-7282115AFAB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6" i="14"/>
  <c r="J16" i="14" l="1"/>
  <c r="F16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<sst xmlns="http://schemas.openxmlformats.org/spreadsheetml/2006/main" count="249" uniqueCount="90">
  <si>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</si>
  <si>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</si>
  <si>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</si>
  <si>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</si>
  <si>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</si>
  <si>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</si>
  <si>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</si>
  <si>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</si>
  <si>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</si>
  <si>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</si>
  <si>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</si>
  <si>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</si>
  <si>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</si>
  <si>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</si>
  <si>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</si>
  <si>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</si>
  <si>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</si>
  <si>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</si>
  <si>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</si>
  <si>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</si>
  <si>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</si>
  <si>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</si>
  <si>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</si>
  <si>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</si>
  <si>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</si>
  <si>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</si>
  <si>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</si>
  <si>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</si>
  <si>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</si>
  <si>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</si>
  <si>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</si>
  <si>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</si>
  <si>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</si>
  <si>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</si>
  <si>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</si>
  <si>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</si>
  <si>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</si>
  <si>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</si>
  <si>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</si>
  <si>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</si>
  <si>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</si>
  <si>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</si>
  <si>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</si>
  <si>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</si>
  <si>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</si>
  <si>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</si>
  <si>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</si>
  <si>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</si>
  <si>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</si>
  <si>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</si>
  <si>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</si>
  <si>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</si>
  <si>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</si>
  <si>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</si>
  <si>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</si>
  <si>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</si>
  <si>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</si>
  <si>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</si>
  <si>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</si>
  <si>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</si>
  <si>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</si>
  <si>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</si>
  <si>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</si>
  <si>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</si>
  <si>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</si>
  <si>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</si>
  <si>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</si>
  <si>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</si>
  <si>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</si>
  <si>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</si>
  <si>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</si>
  <si>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</si>
  <si>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</si>
  <si>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</si>
  <si>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</si>
  <si>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</si>
  <si>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</si>
  <si>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</si>
  <si>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</si>
  <si>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Description:00267/2024</t>
  </si>
  <si>
    <t>K&amp;L UMUCYO FAMILY HARDWARE LTD</t>
  </si>
  <si>
    <t>ARMANDO</t>
  </si>
  <si>
    <t>QUINCAILLERIE NYCA LTD</t>
  </si>
  <si>
    <t>Tube 60x40x2mm</t>
  </si>
  <si>
    <t>Roofing sheet(Galvanised)</t>
  </si>
  <si>
    <t>Roofing Nails</t>
  </si>
  <si>
    <t>Red oxide</t>
  </si>
  <si>
    <t>Tin</t>
  </si>
  <si>
    <t>Enquiry Issue Date:02/11/2024</t>
  </si>
  <si>
    <t>Enquiry Close Date:02/11/2024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</si>
</sst>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88</v>
      </c>
      <c r="B3" s="2"/>
      <c r="C3" s="2"/>
      <c r="D3" s="2"/>
      <c r="E3" s="3" t="s">
        <v>80</v>
      </c>
      <c r="F3" s="3"/>
      <c r="G3" s="3" t="s">
        <v>82</v>
      </c>
      <c r="H3" s="3"/>
      <c r="I3" s="3" t="s">
        <v>81</v>
      </c>
      <c r="J3" s="3"/>
    </row>
    <row r="4" spans="1:10" x14ac:dyDescent="0.25">
      <c r="A4" s="1" t="s">
        <v>89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78</v>
      </c>
      <c r="D9" s="42">
        <v>50</v>
      </c>
      <c r="E9" s="42">
        <v>36000</v>
      </c>
      <c r="F9" s="42">
        <f>D9*E9</f>
        <v>1800000</v>
      </c>
      <c r="G9" s="42">
        <v>38000</v>
      </c>
      <c r="H9" s="43">
        <f>D9*G9</f>
        <v>1900000</v>
      </c>
      <c r="I9" s="42">
        <v>40000</v>
      </c>
      <c r="J9" s="43">
        <f>D9*I9</f>
        <v>2000000</v>
      </c>
    </row>
    <row r="10" spans="1:10" x14ac:dyDescent="0.25">
      <c r="A10" s="41">
        <v>2</v>
      </c>
      <c r="B10" s="35" t="s">
        <v>63</v>
      </c>
      <c r="C10" s="42" t="s">
        <v>78</v>
      </c>
      <c r="D10" s="42">
        <v>30</v>
      </c>
      <c r="E10" s="42">
        <v>31000</v>
      </c>
      <c r="F10" s="42">
        <v>930000</v>
      </c>
      <c r="G10" s="42">
        <v>34000</v>
      </c>
      <c r="H10" s="43">
        <v>1020000</v>
      </c>
      <c r="I10" s="42">
        <v>35000</v>
      </c>
      <c r="J10" s="43">
        <v>1050000</v>
      </c>
    </row>
    <row r="11" spans="1:10" x14ac:dyDescent="0.25">
      <c r="A11" s="41">
        <v>3</v>
      </c>
      <c r="B11" s="35" t="s">
        <v>84</v>
      </c>
      <c r="C11" s="42" t="s">
        <v>78</v>
      </c>
      <c r="D11" s="42">
        <v>50</v>
      </c>
      <c r="E11" s="42">
        <v>41000</v>
      </c>
      <c r="F11" s="42">
        <v>2050000</v>
      </c>
      <c r="G11" s="42">
        <v>49000</v>
      </c>
      <c r="H11" s="43">
        <v>2450000</v>
      </c>
      <c r="I11" s="42">
        <v>46000</v>
      </c>
      <c r="J11" s="43">
        <v>2300000</v>
      </c>
    </row>
    <row r="12" spans="1:10" x14ac:dyDescent="0.25">
      <c r="A12" s="41">
        <v>4</v>
      </c>
      <c r="B12" s="35" t="s">
        <v>85</v>
      </c>
      <c r="C12" s="42" t="s">
        <v>78</v>
      </c>
      <c r="D12" s="42">
        <v>20</v>
      </c>
      <c r="E12" s="42">
        <v>4000</v>
      </c>
      <c r="F12" s="42">
        <v>80000</v>
      </c>
      <c r="G12" s="42">
        <v>4000</v>
      </c>
      <c r="H12" s="43">
        <v>80000</v>
      </c>
      <c r="I12" s="42">
        <v>4200</v>
      </c>
      <c r="J12" s="43">
        <v>84000</v>
      </c>
    </row>
    <row r="13" spans="1:10" x14ac:dyDescent="0.25">
      <c r="A13" s="41">
        <v>5</v>
      </c>
      <c r="B13" s="35" t="s">
        <v>86</v>
      </c>
      <c r="C13" s="42" t="s">
        <v>87</v>
      </c>
      <c r="D13" s="42">
        <v>1</v>
      </c>
      <c r="E13" s="42">
        <v>14000</v>
      </c>
      <c r="F13" s="42">
        <v>14000</v>
      </c>
      <c r="G13" s="42">
        <v>15000</v>
      </c>
      <c r="H13" s="43">
        <v>15000</v>
      </c>
      <c r="I13" s="42">
        <v>15000</v>
      </c>
      <c r="J13" s="43">
        <v>15000</v>
      </c>
    </row>
    <row r="14" spans="1:10" x14ac:dyDescent="0.25">
      <c r="A14" s="3" t="s">
        <v>9</v>
      </c>
      <c r="B14" s="40"/>
      <c r="C14" s="5"/>
      <c r="D14" s="5"/>
      <c r="E14" s="5"/>
      <c r="F14" s="5"/>
      <c r="G14" s="5"/>
      <c r="H14" s="5"/>
      <c r="I14" s="5"/>
      <c r="J14" s="13"/>
    </row>
    <row r="15" spans="1:10" x14ac:dyDescent="0.25">
      <c r="A15" s="5" t="s">
        <v>45</v>
      </c>
      <c r="B15" s="5"/>
      <c r="C15" s="19"/>
      <c r="D15" s="7"/>
      <c r="E15" s="5"/>
      <c r="F15" s="5"/>
      <c r="G15" s="5"/>
      <c r="H15" s="5"/>
      <c r="I15" s="5"/>
      <c r="J15" s="5"/>
    </row>
    <row r="16" spans="1:10" x14ac:dyDescent="0.25">
      <c r="A16" s="3" t="s">
        <v>20</v>
      </c>
      <c r="B16" s="6"/>
      <c r="C16" s="14"/>
      <c r="D16" s="14"/>
      <c r="E16" s="18"/>
      <c r="F16" s="30">
        <f>SUM(F9:F15)</f>
        <v>4874000</v>
      </c>
      <c r="G16" s="17"/>
      <c r="H16" s="17">
        <f>SUM(H9:H15)</f>
        <v>5465000</v>
      </c>
      <c r="I16" s="17"/>
      <c r="J16" s="17">
        <f>SUM(J9:J15)</f>
        <v>5449000</v>
      </c>
    </row>
    <row r="17" spans="1:8" x14ac:dyDescent="0.25">
      <c r="A17" s="16"/>
      <c r="B17" s="2"/>
      <c r="C17" s="2"/>
      <c r="D17" s="2"/>
      <c r="E17" s="2"/>
      <c r="F17" s="21"/>
      <c r="G17" s="20"/>
      <c r="H17" s="21"/>
    </row>
    <row r="18" spans="1:8" x14ac:dyDescent="0.25">
      <c r="A18" s="2" t="s">
        <v>28</v>
      </c>
      <c r="B18" s="2"/>
      <c r="C18" s="2"/>
      <c r="D18" s="2"/>
      <c r="E18" s="2"/>
      <c r="F18" s="2"/>
      <c r="G18" s="2"/>
      <c r="H18" s="2"/>
    </row>
    <row r="19" spans="1:8" x14ac:dyDescent="0.25">
      <c r="A19" s="15" t="s">
        <v>77</v>
      </c>
      <c r="B19" s="15"/>
      <c r="C19" s="2"/>
      <c r="D19" s="2"/>
      <c r="E19" s="2"/>
      <c r="F19" s="2"/>
      <c r="G19" s="2"/>
      <c r="H19" s="2"/>
    </row>
    <row r="20" spans="1:8" x14ac:dyDescent="0.25">
      <c r="A20" s="14" t="s">
        <v>51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5" t="s">
        <v>30</v>
      </c>
      <c r="B21" s="14"/>
      <c r="C21" s="14"/>
      <c r="D21" s="14"/>
      <c r="E21" s="14"/>
      <c r="F21" s="14"/>
      <c r="G21" s="14"/>
      <c r="H21" s="14"/>
    </row>
    <row r="22" spans="1:8" x14ac:dyDescent="0.25">
      <c r="A22" s="14" t="s">
        <v>14</v>
      </c>
      <c r="B22" s="15"/>
      <c r="C22" s="14"/>
      <c r="D22" s="14"/>
      <c r="E22" s="14"/>
      <c r="F22" s="14"/>
      <c r="G22" s="14"/>
      <c r="H22" s="14"/>
    </row>
    <row r="23" spans="1:8" x14ac:dyDescent="0.25">
      <c r="A23" s="14" t="s">
        <v>24</v>
      </c>
      <c r="B23" s="14"/>
      <c r="C23" s="15"/>
      <c r="D23" s="15"/>
      <c r="E23" s="15"/>
      <c r="F23" s="15"/>
      <c r="G23" s="15"/>
      <c r="H23" s="15"/>
    </row>
    <row r="24" spans="1:8" x14ac:dyDescent="0.25">
      <c r="A24" s="16" t="s">
        <v>16</v>
      </c>
      <c r="B24" s="16"/>
      <c r="C24" s="2"/>
      <c r="D24" s="2"/>
      <c r="E24" s="2"/>
      <c r="F24" s="2"/>
      <c r="G24" s="2"/>
      <c r="H24" s="2"/>
    </row>
    <row r="25" spans="1:8" x14ac:dyDescent="0.25">
      <c r="A25" s="15" t="s">
        <v>17</v>
      </c>
      <c r="B25" s="15"/>
      <c r="C25" s="2"/>
      <c r="D25" s="2"/>
      <c r="E25" s="2"/>
      <c r="F25" s="2"/>
      <c r="G25" s="2"/>
      <c r="H25" s="2"/>
    </row>
    <row r="26" spans="1:8" x14ac:dyDescent="0.25">
      <c r="A26" s="14" t="s">
        <v>18</v>
      </c>
      <c r="B26" s="14"/>
      <c r="C26" s="2"/>
      <c r="D26" s="2"/>
      <c r="E26" s="2"/>
      <c r="F26" s="2"/>
      <c r="G26" s="2"/>
      <c r="H26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2024-11-02T07:14:45Z</dcterms:modified>
</cp:coreProperties>
</file>