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H12" i="1"/>
  <c r="H13" i="1"/>
  <c r="H14" i="1"/>
  <c r="H15" i="1"/>
  <c r="H11" i="1"/>
  <c r="F12" i="1"/>
  <c r="F13" i="1"/>
  <c r="F14" i="1"/>
  <c r="F15" i="1"/>
  <c r="F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20" i="1" l="1"/>
  <c r="H20" i="1"/>
  <c r="F20" i="1"/>
</calcChain>
</file>

<file path=xl/sharedStrings.xml><?xml version="1.0" encoding="utf-8"?>
<sst xmlns="http://schemas.openxmlformats.org/spreadsheetml/2006/main" count="153" uniqueCount="61">
  <si>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</si>
  <si>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</si>
  <si>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</si>
  <si>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</si>
  <si>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</si>
  <si>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</si>
  <si>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</si>
  <si>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</si>
  <si>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</si>
  <si>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</si>
  <si>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</si>
  <si>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</si>
  <si>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</si>
  <si>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</si>
  <si>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</si>
  <si>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</si>
  <si>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</si>
  <si>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</si>
  <si>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</si>
  <si>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</si>
  <si>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</si>
  <si>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</si>
  <si>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</si>
  <si>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</si>
  <si>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</si>
  <si>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</si>
  <si>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</si>
  <si>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</si>
  <si>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</si>
  <si>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</si>
  <si>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</si>
  <si>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</si>
  <si>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</si>
  <si>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</si>
  <si>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</si>
  <si>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</si>
  <si>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</si>
  <si>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</si>
  <si>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</si>
  <si>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</si>
  <si>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</si>
  <si>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</si>
  <si>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</si>
  <si>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</si>
  <si>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</si>
  <si>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</si>
  <si>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</si>
  <si>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</si>
  <si>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</si>
  <si>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</si>
  <si>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EA</t>
  </si>
  <si>
    <t xml:space="preserve">V-Belt C110                                                 </t>
  </si>
  <si>
    <t xml:space="preserve">V-Belt B160                                                 </t>
  </si>
  <si>
    <t xml:space="preserve">V-Belts C-160  22X4050 For Vibrating Grizzly Feeder         </t>
  </si>
  <si>
    <t xml:space="preserve">V-Belts B 65 For Jig 01                                     </t>
  </si>
  <si>
    <t xml:space="preserve">V-Belts B 58 For Spiral Pump 02                             </t>
  </si>
  <si>
    <t>UFUNDI CITY STORE LTD</t>
  </si>
  <si>
    <t>Q STEEP LTD</t>
  </si>
  <si>
    <t>BABA ASSOCIATES LTD</t>
  </si>
  <si>
    <t>18/10/2024</t>
  </si>
  <si>
    <t xml:space="preserve">Motivation: The supplier UFUNDI CITY STORE ltd offers an affordable price and an offer a delivery with a term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</si>
</sst>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 vertical="top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E5" sqref="E5:F5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2.19921875" style="19" customWidth="1"/>
    <col min="6" max="6" width="17.3984375" customWidth="1"/>
    <col min="7" max="7" width="12.59765625" style="19" customWidth="1"/>
    <col min="8" max="8" width="18" customWidth="1"/>
    <col min="9" max="9" width="12" style="19" customWidth="1"/>
    <col min="10" max="10" width="20.5" customWidth="1"/>
  </cols>
  <sheetData>
    <row r="1" spans="1:10" ht="21.3" x14ac:dyDescent="0.4">
      <c r="A1" s="87" t="s">
        <v>0</v>
      </c>
      <c r="B1" s="88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160</v>
      </c>
    </row>
    <row r="4" spans="1:10" x14ac:dyDescent="0.3">
      <c r="A4" s="4" t="s">
        <v>24</v>
      </c>
      <c r="B4" s="16" t="s">
        <v>59</v>
      </c>
    </row>
    <row r="5" spans="1:10" x14ac:dyDescent="0.3">
      <c r="A5" s="4" t="s">
        <v>2</v>
      </c>
      <c r="B5" s="16" t="s">
        <v>59</v>
      </c>
      <c r="C5" s="25"/>
      <c r="E5" s="85" t="s">
        <v>56</v>
      </c>
      <c r="F5" s="85"/>
      <c r="G5" s="85" t="s">
        <v>57</v>
      </c>
      <c r="H5" s="85"/>
      <c r="I5" s="85" t="s">
        <v>58</v>
      </c>
      <c r="J5" s="85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94" customFormat="1" ht="18.8" customHeight="1" x14ac:dyDescent="0.3">
      <c r="A11" s="62">
        <v>1</v>
      </c>
      <c r="B11" s="95" t="s">
        <v>51</v>
      </c>
      <c r="C11" s="79" t="s">
        <v>50</v>
      </c>
      <c r="D11" s="79">
        <v>12</v>
      </c>
      <c r="E11" s="89">
        <v>35000</v>
      </c>
      <c r="F11" s="90">
        <f>D11*E11</f>
        <v>420000</v>
      </c>
      <c r="G11" s="91">
        <v>40000</v>
      </c>
      <c r="H11" s="91">
        <f>D11*G11</f>
        <v>480000</v>
      </c>
      <c r="I11" s="92">
        <v>29500</v>
      </c>
      <c r="J11" s="93">
        <f>I11*D11</f>
        <v>354000</v>
      </c>
    </row>
    <row r="12" spans="1:10" s="61" customFormat="1" ht="20.05" customHeight="1" x14ac:dyDescent="0.3">
      <c r="A12" s="54">
        <v>2</v>
      </c>
      <c r="B12" s="6" t="s">
        <v>52</v>
      </c>
      <c r="C12" s="79" t="s">
        <v>50</v>
      </c>
      <c r="D12" s="79">
        <v>32</v>
      </c>
      <c r="E12" s="66">
        <v>15000</v>
      </c>
      <c r="F12" s="90">
        <f t="shared" ref="F12:F15" si="0">D12*E12</f>
        <v>480000</v>
      </c>
      <c r="G12" s="58">
        <v>20000</v>
      </c>
      <c r="H12" s="91">
        <f t="shared" ref="H12:H15" si="1">D12*G12</f>
        <v>640000</v>
      </c>
      <c r="I12" s="59">
        <v>22500</v>
      </c>
      <c r="J12" s="93">
        <f t="shared" ref="J12:J15" si="2">I12*D12</f>
        <v>720000</v>
      </c>
    </row>
    <row r="13" spans="1:10" s="61" customFormat="1" ht="20.05" customHeight="1" x14ac:dyDescent="0.3">
      <c r="A13" s="54"/>
      <c r="B13" s="6" t="s">
        <v>53</v>
      </c>
      <c r="C13" s="79" t="s">
        <v>50</v>
      </c>
      <c r="D13" s="79">
        <v>12</v>
      </c>
      <c r="E13" s="66">
        <v>45000</v>
      </c>
      <c r="F13" s="90">
        <f t="shared" si="0"/>
        <v>540000</v>
      </c>
      <c r="G13" s="58">
        <v>55000</v>
      </c>
      <c r="H13" s="91">
        <f t="shared" si="1"/>
        <v>660000</v>
      </c>
      <c r="I13" s="59">
        <v>34800</v>
      </c>
      <c r="J13" s="93">
        <f t="shared" si="2"/>
        <v>417600</v>
      </c>
    </row>
    <row r="14" spans="1:10" s="61" customFormat="1" ht="20.05" customHeight="1" x14ac:dyDescent="0.3">
      <c r="A14" s="54"/>
      <c r="B14" s="6" t="s">
        <v>54</v>
      </c>
      <c r="C14" s="79" t="s">
        <v>50</v>
      </c>
      <c r="D14" s="79">
        <v>20</v>
      </c>
      <c r="E14" s="66">
        <v>6000</v>
      </c>
      <c r="F14" s="90">
        <f t="shared" si="0"/>
        <v>120000</v>
      </c>
      <c r="G14" s="58">
        <v>10000</v>
      </c>
      <c r="H14" s="91">
        <f t="shared" si="1"/>
        <v>200000</v>
      </c>
      <c r="I14" s="59">
        <v>9000</v>
      </c>
      <c r="J14" s="93">
        <f t="shared" si="2"/>
        <v>180000</v>
      </c>
    </row>
    <row r="15" spans="1:10" s="61" customFormat="1" ht="20.05" customHeight="1" x14ac:dyDescent="0.3">
      <c r="A15" s="54"/>
      <c r="B15" s="6" t="s">
        <v>55</v>
      </c>
      <c r="C15" s="79" t="s">
        <v>50</v>
      </c>
      <c r="D15" s="79">
        <v>32</v>
      </c>
      <c r="E15" s="66">
        <v>6000</v>
      </c>
      <c r="F15" s="90">
        <f t="shared" si="0"/>
        <v>192000</v>
      </c>
      <c r="G15" s="58">
        <v>10000</v>
      </c>
      <c r="H15" s="91">
        <f t="shared" si="1"/>
        <v>320000</v>
      </c>
      <c r="I15" s="59">
        <v>16500</v>
      </c>
      <c r="J15" s="93">
        <f t="shared" si="2"/>
        <v>528000</v>
      </c>
    </row>
    <row r="16" spans="1:10" s="61" customFormat="1" ht="20.05" customHeight="1" x14ac:dyDescent="0.3">
      <c r="A16" s="54"/>
      <c r="B16" s="6"/>
      <c r="C16" s="79"/>
      <c r="D16" s="79"/>
      <c r="E16" s="66"/>
      <c r="F16" s="68"/>
      <c r="G16" s="58"/>
      <c r="H16" s="59"/>
      <c r="I16" s="59"/>
      <c r="J16" s="69"/>
    </row>
    <row r="17" spans="1:10" x14ac:dyDescent="0.3">
      <c r="A17" s="31" t="s">
        <v>26</v>
      </c>
      <c r="B17" s="9"/>
      <c r="C17" s="6"/>
      <c r="D17" s="6"/>
      <c r="E17" s="78"/>
      <c r="F17" s="81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2"/>
      <c r="F18" s="15"/>
      <c r="G18" s="22"/>
      <c r="H18" s="59"/>
      <c r="I18" s="22"/>
      <c r="J18" s="7"/>
    </row>
    <row r="19" spans="1:10" s="2" customFormat="1" ht="32.1" customHeight="1" x14ac:dyDescent="0.3">
      <c r="A19" s="86" t="s">
        <v>15</v>
      </c>
      <c r="B19" s="86"/>
      <c r="C19" s="10"/>
      <c r="D19" s="10"/>
      <c r="E19" s="83"/>
      <c r="F19" s="84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39"/>
      <c r="F20" s="15">
        <f>SUM(F11:F19)</f>
        <v>1752000</v>
      </c>
      <c r="G20" s="41"/>
      <c r="H20" s="18">
        <f>SUM(H11:H19)</f>
        <v>2300000</v>
      </c>
      <c r="I20" s="78"/>
      <c r="J20" s="80">
        <f>SUM(J11:J19)</f>
        <v>2199600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60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7" t="s">
        <v>0</v>
      </c>
      <c r="B1" s="88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5" t="s">
        <v>37</v>
      </c>
      <c r="F5" s="85"/>
      <c r="G5" s="85" t="s">
        <v>46</v>
      </c>
      <c r="H5" s="85"/>
      <c r="I5" s="85" t="s">
        <v>43</v>
      </c>
      <c r="J5" s="85"/>
      <c r="K5" s="85" t="s">
        <v>47</v>
      </c>
      <c r="L5" s="85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6" t="s">
        <v>15</v>
      </c>
      <c r="B21" s="86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2024-10-18T09:07:45Z</dcterms:modified>
</cp:coreProperties>
</file>