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13" i="1"/>
  <c r="J12" i="1"/>
  <c r="H12" i="1"/>
  <c r="F12" i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46" i="1" l="1"/>
  <c r="H46" i="1"/>
  <c r="F46" i="1"/>
</calcChain>
</file>

<file path=xl/sharedStrings.xml><?xml version="1.0" encoding="utf-8"?>
<sst xmlns="http://schemas.openxmlformats.org/spreadsheetml/2006/main" count="203" uniqueCount="86">
  <si>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</si>
  <si>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</si>
  <si>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</si>
  <si>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</si>
  <si>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</si>
  <si>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</si>
  <si>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</si>
  <si>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</si>
  <si>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</si>
  <si>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</si>
  <si>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</si>
  <si>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</si>
  <si>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</si>
  <si>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</si>
  <si>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</si>
  <si>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</si>
  <si>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</si>
  <si>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</si>
  <si>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</si>
  <si>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</si>
  <si>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</si>
  <si>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</si>
  <si>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</si>
  <si>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</si>
  <si>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</si>
  <si>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</si>
  <si>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</si>
  <si>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</si>
  <si>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</si>
  <si>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</si>
  <si>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</si>
  <si>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</si>
  <si>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</si>
  <si>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</si>
  <si>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</si>
  <si>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</si>
  <si>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</si>
  <si>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</si>
  <si>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</si>
  <si>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</si>
  <si>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</si>
  <si>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</si>
  <si>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</si>
  <si>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</si>
  <si>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</si>
  <si>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</si>
  <si>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</si>
  <si>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</si>
  <si>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</si>
  <si>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</si>
  <si>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FLORENCE MUNYANKINDI</t>
  </si>
  <si>
    <t>KAGABA DEOGRATIAS</t>
  </si>
  <si>
    <t>UWAYISABA ESTHER</t>
  </si>
  <si>
    <t>Bed covers</t>
  </si>
  <si>
    <t>Bed sheets(pairs)</t>
  </si>
  <si>
    <t>Towels</t>
  </si>
  <si>
    <t>Cooking Spoon</t>
  </si>
  <si>
    <t>Pans</t>
  </si>
  <si>
    <t>Souce pans</t>
  </si>
  <si>
    <t>Plates</t>
  </si>
  <si>
    <t>forks</t>
  </si>
  <si>
    <t>Tasses</t>
  </si>
  <si>
    <t>Kniveds</t>
  </si>
  <si>
    <t>big spoons</t>
  </si>
  <si>
    <t>Tea Spoons</t>
  </si>
  <si>
    <t>Strainer</t>
  </si>
  <si>
    <t>Serving Spoons</t>
  </si>
  <si>
    <t>louche firitte</t>
  </si>
  <si>
    <t>Cutting Board</t>
  </si>
  <si>
    <t>Bread toaster Machine</t>
  </si>
  <si>
    <t>bowl souce</t>
  </si>
  <si>
    <t>Sugar bowl</t>
  </si>
  <si>
    <t>Food container</t>
  </si>
  <si>
    <t>porte assiette</t>
  </si>
  <si>
    <t>Torocho cleaning</t>
  </si>
  <si>
    <t>laclette</t>
  </si>
  <si>
    <t>wipes</t>
  </si>
  <si>
    <t>big basin</t>
  </si>
  <si>
    <t>small basin</t>
  </si>
  <si>
    <t>indobo</t>
  </si>
  <si>
    <t>small tapis</t>
  </si>
  <si>
    <t>whisky(umutozo)</t>
  </si>
  <si>
    <t>toilette brush cleaning</t>
  </si>
  <si>
    <t>Bottle of Gaz,Regulator,impeta&amp;cable of 2m</t>
  </si>
  <si>
    <t>EA</t>
  </si>
  <si>
    <t>Motivation: The Supplier Florence MUNYANKINDI offer an affordable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</si>
</sst>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zoomScale="96" zoomScaleNormal="96" workbookViewId="0">
      <selection activeCell="E34" sqref="E34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127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86" t="s">
        <v>50</v>
      </c>
      <c r="F5" s="86"/>
      <c r="G5" s="86" t="s">
        <v>51</v>
      </c>
      <c r="H5" s="86"/>
      <c r="I5" s="86" t="s">
        <v>52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53</v>
      </c>
      <c r="C11" s="83" t="s">
        <v>84</v>
      </c>
      <c r="D11" s="84">
        <v>4</v>
      </c>
      <c r="E11" s="66">
        <v>180000</v>
      </c>
      <c r="F11" s="68">
        <f>E11*D11</f>
        <v>720000</v>
      </c>
      <c r="G11" s="58">
        <v>200000</v>
      </c>
      <c r="H11" s="59">
        <f>G11*D11</f>
        <v>800000</v>
      </c>
      <c r="I11" s="59">
        <v>220000</v>
      </c>
      <c r="J11" s="69">
        <f>I11*D11</f>
        <v>880000</v>
      </c>
    </row>
    <row r="12" spans="1:10" x14ac:dyDescent="0.3">
      <c r="A12" s="30">
        <v>2</v>
      </c>
      <c r="B12" s="6" t="s">
        <v>54</v>
      </c>
      <c r="C12" s="83" t="s">
        <v>84</v>
      </c>
      <c r="D12" s="84">
        <v>4</v>
      </c>
      <c r="E12" s="51">
        <v>120000</v>
      </c>
      <c r="F12" s="68">
        <f>E12*D12</f>
        <v>480000</v>
      </c>
      <c r="G12" s="48">
        <v>130000</v>
      </c>
      <c r="H12" s="59">
        <f>G12*D12</f>
        <v>520000</v>
      </c>
      <c r="I12" s="36">
        <v>150000</v>
      </c>
      <c r="J12" s="69">
        <f>I12*D12</f>
        <v>600000</v>
      </c>
    </row>
    <row r="13" spans="1:10" x14ac:dyDescent="0.3">
      <c r="A13" s="30">
        <f>A12+1</f>
        <v>3</v>
      </c>
      <c r="B13" s="6" t="s">
        <v>55</v>
      </c>
      <c r="C13" s="83" t="s">
        <v>84</v>
      </c>
      <c r="D13" s="84">
        <v>4</v>
      </c>
      <c r="E13" s="51">
        <v>45000</v>
      </c>
      <c r="F13" s="68">
        <f t="shared" ref="F13:F41" si="0">E13*D13</f>
        <v>180000</v>
      </c>
      <c r="G13" s="48">
        <v>50000</v>
      </c>
      <c r="H13" s="59">
        <f t="shared" ref="H13:H41" si="1">G13*D13</f>
        <v>200000</v>
      </c>
      <c r="I13" s="36">
        <v>50000</v>
      </c>
      <c r="J13" s="69">
        <f t="shared" ref="J13:J41" si="2">I13*D13</f>
        <v>200000</v>
      </c>
    </row>
    <row r="14" spans="1:10" x14ac:dyDescent="0.3">
      <c r="A14" s="30">
        <f t="shared" ref="A14:A41" si="3">A13+1</f>
        <v>4</v>
      </c>
      <c r="B14" s="6" t="s">
        <v>56</v>
      </c>
      <c r="C14" s="83" t="s">
        <v>84</v>
      </c>
      <c r="D14" s="84">
        <v>3</v>
      </c>
      <c r="E14" s="51">
        <v>3000</v>
      </c>
      <c r="F14" s="68">
        <f t="shared" si="0"/>
        <v>9000</v>
      </c>
      <c r="G14" s="48">
        <v>2500</v>
      </c>
      <c r="H14" s="59">
        <f t="shared" si="1"/>
        <v>7500</v>
      </c>
      <c r="I14" s="36">
        <v>3500</v>
      </c>
      <c r="J14" s="69">
        <f t="shared" si="2"/>
        <v>10500</v>
      </c>
    </row>
    <row r="15" spans="1:10" x14ac:dyDescent="0.3">
      <c r="A15" s="30">
        <f t="shared" si="3"/>
        <v>5</v>
      </c>
      <c r="B15" s="6" t="s">
        <v>57</v>
      </c>
      <c r="C15" s="83" t="s">
        <v>84</v>
      </c>
      <c r="D15" s="84">
        <v>2</v>
      </c>
      <c r="E15" s="51">
        <v>25000</v>
      </c>
      <c r="F15" s="68">
        <f t="shared" si="0"/>
        <v>50000</v>
      </c>
      <c r="G15" s="48">
        <v>30000</v>
      </c>
      <c r="H15" s="59">
        <f t="shared" si="1"/>
        <v>60000</v>
      </c>
      <c r="I15" s="36">
        <v>35000</v>
      </c>
      <c r="J15" s="69">
        <f t="shared" si="2"/>
        <v>70000</v>
      </c>
    </row>
    <row r="16" spans="1:10" x14ac:dyDescent="0.3">
      <c r="A16" s="30">
        <f t="shared" si="3"/>
        <v>6</v>
      </c>
      <c r="B16" s="6" t="s">
        <v>58</v>
      </c>
      <c r="C16" s="83" t="s">
        <v>84</v>
      </c>
      <c r="D16" s="84">
        <v>4</v>
      </c>
      <c r="E16" s="51">
        <v>40000</v>
      </c>
      <c r="F16" s="68">
        <f t="shared" si="0"/>
        <v>160000</v>
      </c>
      <c r="G16" s="48">
        <v>50000</v>
      </c>
      <c r="H16" s="59">
        <f t="shared" si="1"/>
        <v>200000</v>
      </c>
      <c r="I16" s="36">
        <v>56000</v>
      </c>
      <c r="J16" s="69">
        <f t="shared" si="2"/>
        <v>224000</v>
      </c>
    </row>
    <row r="17" spans="1:10" x14ac:dyDescent="0.3">
      <c r="A17" s="30">
        <f t="shared" si="3"/>
        <v>7</v>
      </c>
      <c r="B17" s="6" t="s">
        <v>59</v>
      </c>
      <c r="C17" s="83" t="s">
        <v>84</v>
      </c>
      <c r="D17" s="84">
        <v>6</v>
      </c>
      <c r="E17" s="51">
        <v>6000</v>
      </c>
      <c r="F17" s="68">
        <f t="shared" si="0"/>
        <v>36000</v>
      </c>
      <c r="G17" s="48">
        <v>5000</v>
      </c>
      <c r="H17" s="59">
        <f t="shared" si="1"/>
        <v>30000</v>
      </c>
      <c r="I17" s="36">
        <v>7000</v>
      </c>
      <c r="J17" s="69">
        <f t="shared" si="2"/>
        <v>42000</v>
      </c>
    </row>
    <row r="18" spans="1:10" x14ac:dyDescent="0.3">
      <c r="A18" s="30">
        <f t="shared" si="3"/>
        <v>8</v>
      </c>
      <c r="B18" s="6" t="s">
        <v>60</v>
      </c>
      <c r="C18" s="83" t="s">
        <v>84</v>
      </c>
      <c r="D18" s="84">
        <v>6</v>
      </c>
      <c r="E18" s="51">
        <v>3000</v>
      </c>
      <c r="F18" s="68">
        <f t="shared" si="0"/>
        <v>18000</v>
      </c>
      <c r="G18" s="48">
        <v>2500</v>
      </c>
      <c r="H18" s="59">
        <f t="shared" si="1"/>
        <v>15000</v>
      </c>
      <c r="I18" s="36">
        <v>4000</v>
      </c>
      <c r="J18" s="69">
        <f t="shared" si="2"/>
        <v>24000</v>
      </c>
    </row>
    <row r="19" spans="1:10" x14ac:dyDescent="0.3">
      <c r="A19" s="30">
        <f t="shared" si="3"/>
        <v>9</v>
      </c>
      <c r="B19" s="6" t="s">
        <v>61</v>
      </c>
      <c r="C19" s="83" t="s">
        <v>84</v>
      </c>
      <c r="D19" s="84">
        <v>6</v>
      </c>
      <c r="E19" s="51">
        <v>6000</v>
      </c>
      <c r="F19" s="68">
        <f t="shared" si="0"/>
        <v>36000</v>
      </c>
      <c r="G19" s="48">
        <v>7000</v>
      </c>
      <c r="H19" s="59">
        <f t="shared" si="1"/>
        <v>42000</v>
      </c>
      <c r="I19" s="36">
        <v>8000</v>
      </c>
      <c r="J19" s="69">
        <f t="shared" si="2"/>
        <v>48000</v>
      </c>
    </row>
    <row r="20" spans="1:10" x14ac:dyDescent="0.3">
      <c r="A20" s="30">
        <f t="shared" si="3"/>
        <v>10</v>
      </c>
      <c r="B20" s="6" t="s">
        <v>62</v>
      </c>
      <c r="C20" s="83" t="s">
        <v>84</v>
      </c>
      <c r="D20" s="84">
        <v>4</v>
      </c>
      <c r="E20" s="51">
        <v>3000</v>
      </c>
      <c r="F20" s="68">
        <f t="shared" si="0"/>
        <v>12000</v>
      </c>
      <c r="G20" s="48">
        <v>4000</v>
      </c>
      <c r="H20" s="59">
        <f t="shared" si="1"/>
        <v>16000</v>
      </c>
      <c r="I20" s="36">
        <v>5000</v>
      </c>
      <c r="J20" s="69">
        <f t="shared" si="2"/>
        <v>20000</v>
      </c>
    </row>
    <row r="21" spans="1:10" x14ac:dyDescent="0.3">
      <c r="A21" s="30">
        <f t="shared" si="3"/>
        <v>11</v>
      </c>
      <c r="B21" s="6" t="s">
        <v>63</v>
      </c>
      <c r="C21" s="83" t="s">
        <v>84</v>
      </c>
      <c r="D21" s="84">
        <v>6</v>
      </c>
      <c r="E21" s="51">
        <v>3000</v>
      </c>
      <c r="F21" s="68">
        <f t="shared" si="0"/>
        <v>18000</v>
      </c>
      <c r="G21" s="48">
        <v>3500</v>
      </c>
      <c r="H21" s="59">
        <f t="shared" si="1"/>
        <v>21000</v>
      </c>
      <c r="I21" s="36">
        <v>5000</v>
      </c>
      <c r="J21" s="69">
        <f t="shared" si="2"/>
        <v>30000</v>
      </c>
    </row>
    <row r="22" spans="1:10" x14ac:dyDescent="0.3">
      <c r="A22" s="30">
        <f t="shared" si="3"/>
        <v>12</v>
      </c>
      <c r="B22" s="6" t="s">
        <v>64</v>
      </c>
      <c r="C22" s="83" t="s">
        <v>84</v>
      </c>
      <c r="D22" s="84">
        <v>6</v>
      </c>
      <c r="E22" s="51">
        <v>3000</v>
      </c>
      <c r="F22" s="68">
        <f t="shared" si="0"/>
        <v>18000</v>
      </c>
      <c r="G22" s="48">
        <v>5000</v>
      </c>
      <c r="H22" s="59">
        <f t="shared" si="1"/>
        <v>30000</v>
      </c>
      <c r="I22" s="36">
        <v>6000</v>
      </c>
      <c r="J22" s="69">
        <f t="shared" si="2"/>
        <v>36000</v>
      </c>
    </row>
    <row r="23" spans="1:10" x14ac:dyDescent="0.3">
      <c r="A23" s="30">
        <f t="shared" si="3"/>
        <v>13</v>
      </c>
      <c r="B23" s="6" t="s">
        <v>65</v>
      </c>
      <c r="C23" s="83" t="s">
        <v>84</v>
      </c>
      <c r="D23" s="84">
        <v>1</v>
      </c>
      <c r="E23" s="51">
        <v>15000</v>
      </c>
      <c r="F23" s="68">
        <f t="shared" si="0"/>
        <v>15000</v>
      </c>
      <c r="G23" s="48">
        <v>16000</v>
      </c>
      <c r="H23" s="59">
        <f t="shared" si="1"/>
        <v>16000</v>
      </c>
      <c r="I23" s="36">
        <v>17000</v>
      </c>
      <c r="J23" s="69">
        <f t="shared" si="2"/>
        <v>17000</v>
      </c>
    </row>
    <row r="24" spans="1:10" x14ac:dyDescent="0.3">
      <c r="A24" s="30">
        <f t="shared" si="3"/>
        <v>14</v>
      </c>
      <c r="B24" s="6" t="s">
        <v>66</v>
      </c>
      <c r="C24" s="83" t="s">
        <v>84</v>
      </c>
      <c r="D24" s="84">
        <v>3</v>
      </c>
      <c r="E24" s="51">
        <v>4000</v>
      </c>
      <c r="F24" s="68">
        <f t="shared" si="0"/>
        <v>12000</v>
      </c>
      <c r="G24" s="48">
        <v>5000</v>
      </c>
      <c r="H24" s="59">
        <f t="shared" si="1"/>
        <v>15000</v>
      </c>
      <c r="I24" s="36">
        <v>6000</v>
      </c>
      <c r="J24" s="69">
        <f t="shared" si="2"/>
        <v>18000</v>
      </c>
    </row>
    <row r="25" spans="1:10" x14ac:dyDescent="0.3">
      <c r="A25" s="30">
        <f t="shared" si="3"/>
        <v>15</v>
      </c>
      <c r="B25" s="6" t="s">
        <v>67</v>
      </c>
      <c r="C25" s="83" t="s">
        <v>84</v>
      </c>
      <c r="D25" s="84">
        <v>1</v>
      </c>
      <c r="E25" s="51">
        <v>5000</v>
      </c>
      <c r="F25" s="68">
        <f t="shared" si="0"/>
        <v>5000</v>
      </c>
      <c r="G25" s="48">
        <v>4500</v>
      </c>
      <c r="H25" s="59">
        <f t="shared" si="1"/>
        <v>4500</v>
      </c>
      <c r="I25" s="36">
        <v>5000</v>
      </c>
      <c r="J25" s="69">
        <f t="shared" si="2"/>
        <v>5000</v>
      </c>
    </row>
    <row r="26" spans="1:10" x14ac:dyDescent="0.3">
      <c r="A26" s="30">
        <f t="shared" si="3"/>
        <v>16</v>
      </c>
      <c r="B26" s="6" t="s">
        <v>68</v>
      </c>
      <c r="C26" s="83" t="s">
        <v>84</v>
      </c>
      <c r="D26" s="84">
        <v>1</v>
      </c>
      <c r="E26" s="51">
        <v>10000</v>
      </c>
      <c r="F26" s="68">
        <f t="shared" si="0"/>
        <v>10000</v>
      </c>
      <c r="G26" s="48">
        <v>12000</v>
      </c>
      <c r="H26" s="59">
        <f t="shared" si="1"/>
        <v>12000</v>
      </c>
      <c r="I26" s="36">
        <v>15000</v>
      </c>
      <c r="J26" s="69">
        <f t="shared" si="2"/>
        <v>15000</v>
      </c>
    </row>
    <row r="27" spans="1:10" x14ac:dyDescent="0.3">
      <c r="A27" s="30">
        <f t="shared" si="3"/>
        <v>17</v>
      </c>
      <c r="B27" s="6" t="s">
        <v>69</v>
      </c>
      <c r="C27" s="83" t="s">
        <v>84</v>
      </c>
      <c r="D27" s="84">
        <v>1</v>
      </c>
      <c r="E27" s="51">
        <v>50000</v>
      </c>
      <c r="F27" s="68">
        <f t="shared" si="0"/>
        <v>50000</v>
      </c>
      <c r="G27" s="48">
        <v>60000</v>
      </c>
      <c r="H27" s="59">
        <f t="shared" si="1"/>
        <v>60000</v>
      </c>
      <c r="I27" s="36">
        <v>70000</v>
      </c>
      <c r="J27" s="69">
        <f t="shared" si="2"/>
        <v>70000</v>
      </c>
    </row>
    <row r="28" spans="1:10" x14ac:dyDescent="0.3">
      <c r="A28" s="30">
        <f t="shared" si="3"/>
        <v>18</v>
      </c>
      <c r="B28" s="6" t="s">
        <v>70</v>
      </c>
      <c r="C28" s="83" t="s">
        <v>84</v>
      </c>
      <c r="D28" s="84">
        <v>4</v>
      </c>
      <c r="E28" s="51">
        <v>6000</v>
      </c>
      <c r="F28" s="68">
        <f t="shared" si="0"/>
        <v>24000</v>
      </c>
      <c r="G28" s="48">
        <v>5000</v>
      </c>
      <c r="H28" s="59">
        <f t="shared" si="1"/>
        <v>20000</v>
      </c>
      <c r="I28" s="36">
        <v>6000</v>
      </c>
      <c r="J28" s="69">
        <f t="shared" si="2"/>
        <v>24000</v>
      </c>
    </row>
    <row r="29" spans="1:10" x14ac:dyDescent="0.3">
      <c r="A29" s="30">
        <f t="shared" si="3"/>
        <v>19</v>
      </c>
      <c r="B29" s="6" t="s">
        <v>71</v>
      </c>
      <c r="C29" s="83" t="s">
        <v>84</v>
      </c>
      <c r="D29" s="84">
        <v>2</v>
      </c>
      <c r="E29" s="51">
        <v>8000</v>
      </c>
      <c r="F29" s="68">
        <f t="shared" si="0"/>
        <v>16000</v>
      </c>
      <c r="G29" s="48">
        <v>8500</v>
      </c>
      <c r="H29" s="59">
        <f t="shared" si="1"/>
        <v>17000</v>
      </c>
      <c r="I29" s="36">
        <v>10000</v>
      </c>
      <c r="J29" s="69">
        <f t="shared" si="2"/>
        <v>20000</v>
      </c>
    </row>
    <row r="30" spans="1:10" x14ac:dyDescent="0.3">
      <c r="A30" s="30">
        <f t="shared" si="3"/>
        <v>20</v>
      </c>
      <c r="B30" s="6" t="s">
        <v>72</v>
      </c>
      <c r="C30" s="83" t="s">
        <v>84</v>
      </c>
      <c r="D30" s="84">
        <v>4</v>
      </c>
      <c r="E30" s="51">
        <v>4000</v>
      </c>
      <c r="F30" s="68">
        <f t="shared" si="0"/>
        <v>16000</v>
      </c>
      <c r="G30" s="48">
        <v>5000</v>
      </c>
      <c r="H30" s="59">
        <f t="shared" si="1"/>
        <v>20000</v>
      </c>
      <c r="I30" s="36">
        <v>5000</v>
      </c>
      <c r="J30" s="69">
        <f t="shared" si="2"/>
        <v>20000</v>
      </c>
    </row>
    <row r="31" spans="1:10" x14ac:dyDescent="0.3">
      <c r="A31" s="30">
        <f t="shared" si="3"/>
        <v>21</v>
      </c>
      <c r="B31" s="6" t="s">
        <v>73</v>
      </c>
      <c r="C31" s="83" t="s">
        <v>84</v>
      </c>
      <c r="D31" s="84">
        <v>1</v>
      </c>
      <c r="E31" s="51">
        <v>25000</v>
      </c>
      <c r="F31" s="68">
        <f t="shared" si="0"/>
        <v>25000</v>
      </c>
      <c r="G31" s="48">
        <v>23000</v>
      </c>
      <c r="H31" s="59">
        <f t="shared" si="1"/>
        <v>23000</v>
      </c>
      <c r="I31" s="36">
        <v>25000</v>
      </c>
      <c r="J31" s="69">
        <f t="shared" si="2"/>
        <v>25000</v>
      </c>
    </row>
    <row r="32" spans="1:10" x14ac:dyDescent="0.3">
      <c r="A32" s="30">
        <f t="shared" si="3"/>
        <v>22</v>
      </c>
      <c r="B32" s="6" t="s">
        <v>74</v>
      </c>
      <c r="C32" s="83" t="s">
        <v>84</v>
      </c>
      <c r="D32" s="84">
        <v>2</v>
      </c>
      <c r="E32" s="51">
        <v>3000</v>
      </c>
      <c r="F32" s="68">
        <f t="shared" si="0"/>
        <v>6000</v>
      </c>
      <c r="G32" s="48">
        <v>4500</v>
      </c>
      <c r="H32" s="59">
        <f t="shared" si="1"/>
        <v>9000</v>
      </c>
      <c r="I32" s="36">
        <v>5000</v>
      </c>
      <c r="J32" s="69">
        <f t="shared" si="2"/>
        <v>10000</v>
      </c>
    </row>
    <row r="33" spans="1:10" x14ac:dyDescent="0.3">
      <c r="A33" s="30">
        <f t="shared" si="3"/>
        <v>23</v>
      </c>
      <c r="B33" s="6" t="s">
        <v>75</v>
      </c>
      <c r="C33" s="83" t="s">
        <v>84</v>
      </c>
      <c r="D33" s="84">
        <v>1</v>
      </c>
      <c r="E33" s="51">
        <v>5000</v>
      </c>
      <c r="F33" s="68">
        <f t="shared" si="0"/>
        <v>5000</v>
      </c>
      <c r="G33" s="48">
        <v>6000</v>
      </c>
      <c r="H33" s="59">
        <f t="shared" si="1"/>
        <v>6000</v>
      </c>
      <c r="I33" s="36">
        <v>6000</v>
      </c>
      <c r="J33" s="69">
        <f t="shared" si="2"/>
        <v>6000</v>
      </c>
    </row>
    <row r="34" spans="1:10" x14ac:dyDescent="0.3">
      <c r="A34" s="30">
        <f t="shared" si="3"/>
        <v>24</v>
      </c>
      <c r="B34" s="6" t="s">
        <v>76</v>
      </c>
      <c r="C34" s="83" t="s">
        <v>84</v>
      </c>
      <c r="D34" s="84">
        <v>2</v>
      </c>
      <c r="E34" s="51">
        <v>5000</v>
      </c>
      <c r="F34" s="68">
        <f t="shared" si="0"/>
        <v>10000</v>
      </c>
      <c r="G34" s="48">
        <v>5500</v>
      </c>
      <c r="H34" s="59">
        <f t="shared" si="1"/>
        <v>11000</v>
      </c>
      <c r="I34" s="36">
        <v>6500</v>
      </c>
      <c r="J34" s="69">
        <f t="shared" si="2"/>
        <v>13000</v>
      </c>
    </row>
    <row r="35" spans="1:10" x14ac:dyDescent="0.3">
      <c r="A35" s="30">
        <f t="shared" si="3"/>
        <v>25</v>
      </c>
      <c r="B35" s="6" t="s">
        <v>77</v>
      </c>
      <c r="C35" s="83" t="s">
        <v>84</v>
      </c>
      <c r="D35" s="84">
        <v>2</v>
      </c>
      <c r="E35" s="51">
        <v>10000</v>
      </c>
      <c r="F35" s="68">
        <f t="shared" si="0"/>
        <v>20000</v>
      </c>
      <c r="G35" s="48">
        <v>12000</v>
      </c>
      <c r="H35" s="59">
        <f t="shared" si="1"/>
        <v>24000</v>
      </c>
      <c r="I35" s="36">
        <v>15000</v>
      </c>
      <c r="J35" s="69">
        <f t="shared" si="2"/>
        <v>30000</v>
      </c>
    </row>
    <row r="36" spans="1:10" x14ac:dyDescent="0.3">
      <c r="A36" s="30">
        <f t="shared" si="3"/>
        <v>26</v>
      </c>
      <c r="B36" s="6" t="s">
        <v>78</v>
      </c>
      <c r="C36" s="83" t="s">
        <v>84</v>
      </c>
      <c r="D36" s="84">
        <v>2</v>
      </c>
      <c r="E36" s="51">
        <v>4000</v>
      </c>
      <c r="F36" s="68">
        <f t="shared" si="0"/>
        <v>8000</v>
      </c>
      <c r="G36" s="48">
        <v>5000</v>
      </c>
      <c r="H36" s="59">
        <f t="shared" si="1"/>
        <v>10000</v>
      </c>
      <c r="I36" s="36">
        <v>4000</v>
      </c>
      <c r="J36" s="69">
        <f t="shared" si="2"/>
        <v>8000</v>
      </c>
    </row>
    <row r="37" spans="1:10" x14ac:dyDescent="0.3">
      <c r="A37" s="30">
        <f t="shared" si="3"/>
        <v>27</v>
      </c>
      <c r="B37" s="6" t="s">
        <v>79</v>
      </c>
      <c r="C37" s="83" t="s">
        <v>84</v>
      </c>
      <c r="D37" s="84">
        <v>2</v>
      </c>
      <c r="E37" s="51">
        <v>8000</v>
      </c>
      <c r="F37" s="68">
        <f t="shared" si="0"/>
        <v>16000</v>
      </c>
      <c r="G37" s="48">
        <v>6500</v>
      </c>
      <c r="H37" s="59">
        <f t="shared" si="1"/>
        <v>13000</v>
      </c>
      <c r="I37" s="36">
        <v>5000</v>
      </c>
      <c r="J37" s="69">
        <f t="shared" si="2"/>
        <v>10000</v>
      </c>
    </row>
    <row r="38" spans="1:10" x14ac:dyDescent="0.3">
      <c r="A38" s="30">
        <f t="shared" si="3"/>
        <v>28</v>
      </c>
      <c r="B38" s="6" t="s">
        <v>80</v>
      </c>
      <c r="C38" s="83" t="s">
        <v>84</v>
      </c>
      <c r="D38" s="84">
        <v>6</v>
      </c>
      <c r="E38" s="51">
        <v>10000</v>
      </c>
      <c r="F38" s="68">
        <f t="shared" si="0"/>
        <v>60000</v>
      </c>
      <c r="G38" s="48">
        <v>9500</v>
      </c>
      <c r="H38" s="59">
        <f t="shared" si="1"/>
        <v>57000</v>
      </c>
      <c r="I38" s="36">
        <v>10000</v>
      </c>
      <c r="J38" s="69">
        <f t="shared" si="2"/>
        <v>60000</v>
      </c>
    </row>
    <row r="39" spans="1:10" x14ac:dyDescent="0.3">
      <c r="A39" s="30">
        <f t="shared" si="3"/>
        <v>29</v>
      </c>
      <c r="B39" s="6" t="s">
        <v>81</v>
      </c>
      <c r="C39" s="83" t="s">
        <v>84</v>
      </c>
      <c r="D39" s="84">
        <v>1</v>
      </c>
      <c r="E39" s="51">
        <v>5000</v>
      </c>
      <c r="F39" s="68">
        <f t="shared" si="0"/>
        <v>5000</v>
      </c>
      <c r="G39" s="48">
        <v>6000</v>
      </c>
      <c r="H39" s="59">
        <f t="shared" si="1"/>
        <v>6000</v>
      </c>
      <c r="I39" s="36">
        <v>7000</v>
      </c>
      <c r="J39" s="69">
        <f t="shared" si="2"/>
        <v>7000</v>
      </c>
    </row>
    <row r="40" spans="1:10" x14ac:dyDescent="0.3">
      <c r="A40" s="30">
        <f t="shared" si="3"/>
        <v>30</v>
      </c>
      <c r="B40" s="6" t="s">
        <v>82</v>
      </c>
      <c r="C40" s="83" t="s">
        <v>84</v>
      </c>
      <c r="D40" s="84">
        <v>2</v>
      </c>
      <c r="E40" s="51">
        <v>5000</v>
      </c>
      <c r="F40" s="68">
        <f t="shared" si="0"/>
        <v>10000</v>
      </c>
      <c r="G40" s="48">
        <v>5500</v>
      </c>
      <c r="H40" s="59">
        <f t="shared" si="1"/>
        <v>11000</v>
      </c>
      <c r="I40" s="36">
        <v>6000</v>
      </c>
      <c r="J40" s="69">
        <f t="shared" si="2"/>
        <v>12000</v>
      </c>
    </row>
    <row r="41" spans="1:10" x14ac:dyDescent="0.3">
      <c r="A41" s="30">
        <f t="shared" si="3"/>
        <v>31</v>
      </c>
      <c r="B41" s="6" t="s">
        <v>83</v>
      </c>
      <c r="C41" s="83" t="s">
        <v>84</v>
      </c>
      <c r="D41" s="84">
        <v>1</v>
      </c>
      <c r="E41" s="51">
        <v>100000</v>
      </c>
      <c r="F41" s="68">
        <f t="shared" si="0"/>
        <v>100000</v>
      </c>
      <c r="G41" s="48">
        <v>115000</v>
      </c>
      <c r="H41" s="59">
        <f t="shared" si="1"/>
        <v>115000</v>
      </c>
      <c r="I41" s="36">
        <v>130000</v>
      </c>
      <c r="J41" s="69">
        <f t="shared" si="2"/>
        <v>130000</v>
      </c>
    </row>
    <row r="42" spans="1:10" x14ac:dyDescent="0.3">
      <c r="A42" s="30"/>
      <c r="B42" s="6"/>
      <c r="C42" s="6"/>
      <c r="D42" s="6"/>
      <c r="E42" s="51"/>
      <c r="F42" s="52"/>
      <c r="G42" s="48"/>
      <c r="H42" s="59"/>
      <c r="I42" s="36"/>
      <c r="J42" s="47"/>
    </row>
    <row r="43" spans="1:10" x14ac:dyDescent="0.3">
      <c r="A43" s="31" t="s">
        <v>26</v>
      </c>
      <c r="B43" s="9"/>
      <c r="C43" s="6"/>
      <c r="D43" s="6"/>
      <c r="E43" s="79"/>
      <c r="F43" s="37"/>
      <c r="G43" s="22"/>
      <c r="H43" s="59"/>
      <c r="I43" s="22"/>
      <c r="J43" s="7"/>
    </row>
    <row r="44" spans="1:10" x14ac:dyDescent="0.3">
      <c r="A44" s="31" t="s">
        <v>14</v>
      </c>
      <c r="B44" s="9"/>
      <c r="C44" s="6"/>
      <c r="D44" s="6"/>
      <c r="E44" s="80"/>
      <c r="F44" s="18"/>
      <c r="G44" s="22"/>
      <c r="H44" s="59"/>
      <c r="I44" s="22"/>
      <c r="J44" s="7"/>
    </row>
    <row r="45" spans="1:10" s="2" customFormat="1" ht="32.1" customHeight="1" x14ac:dyDescent="0.3">
      <c r="A45" s="87" t="s">
        <v>15</v>
      </c>
      <c r="B45" s="87"/>
      <c r="C45" s="10"/>
      <c r="D45" s="10"/>
      <c r="E45" s="81"/>
      <c r="F45" s="38"/>
      <c r="G45" s="40"/>
      <c r="H45" s="59"/>
      <c r="I45" s="23"/>
      <c r="J45" s="11"/>
    </row>
    <row r="46" spans="1:10" s="1" customFormat="1" x14ac:dyDescent="0.3">
      <c r="A46" s="32" t="s">
        <v>7</v>
      </c>
      <c r="B46" s="8"/>
      <c r="C46" s="8"/>
      <c r="D46" s="8"/>
      <c r="E46" s="82"/>
      <c r="F46" s="15">
        <f>SUM(F11:F45)</f>
        <v>2150000</v>
      </c>
      <c r="G46" s="41"/>
      <c r="H46" s="18">
        <f>SUM(H11:H45)</f>
        <v>2391000</v>
      </c>
      <c r="I46" s="78"/>
      <c r="J46" s="85">
        <f>SUM(J11:J45)</f>
        <v>2684500</v>
      </c>
    </row>
    <row r="47" spans="1:10" x14ac:dyDescent="0.3">
      <c r="F47" s="76"/>
      <c r="H47" s="49"/>
      <c r="J47" s="76"/>
    </row>
    <row r="48" spans="1:10" s="44" customFormat="1" x14ac:dyDescent="0.3">
      <c r="A48" s="33" t="s">
        <v>16</v>
      </c>
      <c r="B48" s="45"/>
      <c r="C48" s="45" t="s">
        <v>85</v>
      </c>
      <c r="D48" s="45"/>
      <c r="E48" s="46"/>
      <c r="F48" s="45"/>
      <c r="G48" s="46"/>
      <c r="H48" s="45"/>
      <c r="I48" s="46"/>
    </row>
    <row r="49" spans="1:6" x14ac:dyDescent="0.3">
      <c r="A49" s="33" t="s">
        <v>31</v>
      </c>
      <c r="B49" s="13"/>
      <c r="C49" s="26"/>
      <c r="D49" s="26"/>
      <c r="E49" s="27"/>
      <c r="F49" s="26"/>
    </row>
    <row r="50" spans="1:6" x14ac:dyDescent="0.3">
      <c r="A50" s="34" t="s">
        <v>20</v>
      </c>
      <c r="B50" s="14"/>
    </row>
    <row r="51" spans="1:6" x14ac:dyDescent="0.3">
      <c r="A51" s="33" t="s">
        <v>21</v>
      </c>
      <c r="B51" s="13"/>
      <c r="C51" s="13" t="s">
        <v>49</v>
      </c>
      <c r="D51" s="13"/>
      <c r="E51" s="24"/>
      <c r="F51" s="13"/>
    </row>
    <row r="52" spans="1:6" x14ac:dyDescent="0.3">
      <c r="A52" s="34" t="s">
        <v>18</v>
      </c>
      <c r="B52" s="14"/>
    </row>
    <row r="53" spans="1:6" x14ac:dyDescent="0.3">
      <c r="A53" s="28" t="s">
        <v>17</v>
      </c>
    </row>
    <row r="54" spans="1:6" x14ac:dyDescent="0.3">
      <c r="A54" s="33" t="s">
        <v>19</v>
      </c>
      <c r="B54" s="13"/>
    </row>
    <row r="55" spans="1:6" x14ac:dyDescent="0.3">
      <c r="A55" s="34" t="s">
        <v>22</v>
      </c>
      <c r="B55" s="14"/>
    </row>
  </sheetData>
  <mergeCells count="5">
    <mergeCell ref="I5:J5"/>
    <mergeCell ref="A45:B4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2024-10-09T06:56:43Z</dcterms:modified>
</cp:coreProperties>
</file>