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H12" i="1"/>
  <c r="F12" i="1"/>
  <c r="L11" i="1"/>
  <c r="L17" i="1"/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<sst xmlns="http://schemas.openxmlformats.org/spreadsheetml/2006/main" count="156" uniqueCount="58">
  <si>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</si>
  <si>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</si>
  <si>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</si>
  <si>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</si>
  <si>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</si>
  <si>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</si>
  <si>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</si>
  <si>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</si>
  <si>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</si>
  <si>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</si>
  <si>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</si>
  <si>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</si>
  <si>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</si>
  <si>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</si>
  <si>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</si>
  <si>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</si>
  <si>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</si>
  <si>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</si>
  <si>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</si>
  <si>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</si>
  <si>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</si>
  <si>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</si>
  <si>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</si>
  <si>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</si>
  <si>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</si>
  <si>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</si>
  <si>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</si>
  <si>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</si>
  <si>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</si>
  <si>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</si>
  <si>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</si>
  <si>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</si>
  <si>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</si>
  <si>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</si>
  <si>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</si>
  <si>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</si>
  <si>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</si>
  <si>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</si>
  <si>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</si>
  <si>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</si>
  <si>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</si>
  <si>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</si>
  <si>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</si>
  <si>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</si>
  <si>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</si>
  <si>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</si>
  <si>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</si>
  <si>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</si>
  <si>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</si>
  <si>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PC</t>
  </si>
  <si>
    <t>BEARING  6310 (2RS)</t>
  </si>
  <si>
    <t>WELDING HOLDER 1000A</t>
  </si>
  <si>
    <t>BNQ BEARING</t>
  </si>
  <si>
    <t>SIBOMANA ANISTE</t>
  </si>
  <si>
    <t>MUKESHIMANA EMMANUEL</t>
  </si>
  <si>
    <t>UFUNDI CITY STORE</t>
  </si>
  <si>
    <t>Motivation:</t>
  </si>
  <si>
    <t>Motivation: The supplier BNQ Bearing and Ufundi city store offers good price generally and offers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</si>
</sst>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zoomScale="96" zoomScaleNormal="96" workbookViewId="0">
      <selection activeCell="B12" sqref="B12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7" customWidth="1"/>
    <col min="9" max="9" width="18.19921875" style="19" customWidth="1"/>
    <col min="10" max="10" width="18" customWidth="1"/>
    <col min="11" max="11" width="12.296875" customWidth="1"/>
    <col min="12" max="12" width="18.69921875" customWidth="1"/>
  </cols>
  <sheetData>
    <row r="1" spans="1:12" ht="21.3" x14ac:dyDescent="0.4">
      <c r="A1" s="88" t="s">
        <v>0</v>
      </c>
      <c r="B1" s="89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120</v>
      </c>
    </row>
    <row r="4" spans="1:12" x14ac:dyDescent="0.3">
      <c r="A4" s="4" t="s">
        <v>24</v>
      </c>
      <c r="B4" s="16">
        <v>45552</v>
      </c>
    </row>
    <row r="5" spans="1:12" x14ac:dyDescent="0.3">
      <c r="A5" s="4" t="s">
        <v>2</v>
      </c>
      <c r="B5" s="16">
        <v>45553</v>
      </c>
      <c r="C5" s="25"/>
      <c r="E5" s="86" t="s">
        <v>52</v>
      </c>
      <c r="F5" s="86"/>
      <c r="G5" s="86" t="s">
        <v>53</v>
      </c>
      <c r="H5" s="86"/>
      <c r="I5" s="86" t="s">
        <v>54</v>
      </c>
      <c r="J5" s="86"/>
      <c r="K5" s="86" t="s">
        <v>55</v>
      </c>
      <c r="L5" s="86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35" t="s">
        <v>35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6" t="s">
        <v>51</v>
      </c>
      <c r="C11" s="83" t="s">
        <v>49</v>
      </c>
      <c r="D11" s="84">
        <v>25</v>
      </c>
      <c r="E11" s="66">
        <v>0</v>
      </c>
      <c r="F11" s="68">
        <f>E11*D11</f>
        <v>0</v>
      </c>
      <c r="G11" s="58">
        <v>0</v>
      </c>
      <c r="H11" s="59">
        <f>G11*D11</f>
        <v>0</v>
      </c>
      <c r="I11" s="59">
        <v>0</v>
      </c>
      <c r="J11" s="69">
        <f>I11*D11</f>
        <v>0</v>
      </c>
      <c r="K11" s="66">
        <v>8000</v>
      </c>
      <c r="L11" s="68">
        <f>K11*D11</f>
        <v>200000</v>
      </c>
    </row>
    <row r="12" spans="1:12" x14ac:dyDescent="0.3">
      <c r="A12" s="30">
        <v>2</v>
      </c>
      <c r="B12" s="6" t="s">
        <v>50</v>
      </c>
      <c r="C12" s="83" t="s">
        <v>49</v>
      </c>
      <c r="D12" s="12">
        <v>120</v>
      </c>
      <c r="E12" s="51">
        <v>30000</v>
      </c>
      <c r="F12" s="68">
        <f>E12*D12</f>
        <v>3600000</v>
      </c>
      <c r="G12" s="48">
        <v>33200</v>
      </c>
      <c r="H12" s="59">
        <f>G12*D12</f>
        <v>3984000</v>
      </c>
      <c r="I12" s="36">
        <v>33200</v>
      </c>
      <c r="J12" s="69">
        <f>I12*D12</f>
        <v>3984000</v>
      </c>
      <c r="K12" s="51"/>
      <c r="L12" s="52"/>
    </row>
    <row r="13" spans="1:12" x14ac:dyDescent="0.3">
      <c r="A13" s="30"/>
      <c r="B13" s="6"/>
      <c r="C13" s="6"/>
      <c r="D13" s="6"/>
      <c r="E13" s="51"/>
      <c r="F13" s="52"/>
      <c r="G13" s="48"/>
      <c r="H13" s="59"/>
      <c r="I13" s="36"/>
      <c r="J13" s="47"/>
      <c r="K13" s="51"/>
      <c r="L13" s="52"/>
    </row>
    <row r="14" spans="1:12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  <c r="K14" s="79"/>
      <c r="L14" s="37"/>
    </row>
    <row r="15" spans="1:12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  <c r="K15" s="80"/>
      <c r="L15" s="18"/>
    </row>
    <row r="16" spans="1:12" s="2" customFormat="1" ht="32.1" customHeight="1" x14ac:dyDescent="0.3">
      <c r="A16" s="87" t="s">
        <v>15</v>
      </c>
      <c r="B16" s="87"/>
      <c r="C16" s="10"/>
      <c r="D16" s="10"/>
      <c r="E16" s="81"/>
      <c r="F16" s="38"/>
      <c r="G16" s="40"/>
      <c r="H16" s="59"/>
      <c r="I16" s="23"/>
      <c r="J16" s="11"/>
      <c r="K16" s="81"/>
      <c r="L16" s="38"/>
    </row>
    <row r="17" spans="1:12" s="1" customFormat="1" x14ac:dyDescent="0.3">
      <c r="A17" s="32" t="s">
        <v>7</v>
      </c>
      <c r="B17" s="8"/>
      <c r="C17" s="8"/>
      <c r="D17" s="8"/>
      <c r="E17" s="82"/>
      <c r="F17" s="15">
        <f>SUM(F11:F16)</f>
        <v>3600000</v>
      </c>
      <c r="G17" s="41"/>
      <c r="H17" s="18">
        <f>SUM(H11:H16)</f>
        <v>3984000</v>
      </c>
      <c r="I17" s="78"/>
      <c r="J17" s="85">
        <f>SUM(J11:J16)</f>
        <v>3984000</v>
      </c>
      <c r="K17" s="82"/>
      <c r="L17" s="15">
        <f>SUM(L11:L16)</f>
        <v>200000</v>
      </c>
    </row>
    <row r="18" spans="1:12" x14ac:dyDescent="0.3">
      <c r="F18" s="76"/>
      <c r="H18" s="49"/>
      <c r="J18" s="76"/>
    </row>
    <row r="19" spans="1:12" s="44" customFormat="1" x14ac:dyDescent="0.3">
      <c r="A19" s="33" t="s">
        <v>16</v>
      </c>
      <c r="B19" s="45"/>
      <c r="C19" s="45" t="s">
        <v>57</v>
      </c>
      <c r="D19" s="45"/>
      <c r="E19" s="46"/>
      <c r="F19" s="45"/>
      <c r="G19" s="46"/>
      <c r="H19" s="45"/>
      <c r="I19" s="46"/>
    </row>
    <row r="20" spans="1:12" x14ac:dyDescent="0.3">
      <c r="A20" s="33" t="s">
        <v>31</v>
      </c>
      <c r="B20" s="13"/>
      <c r="C20" s="26"/>
      <c r="D20" s="26"/>
      <c r="E20" s="27"/>
      <c r="F20" s="26"/>
    </row>
    <row r="21" spans="1:12" x14ac:dyDescent="0.3">
      <c r="A21" s="34" t="s">
        <v>20</v>
      </c>
      <c r="B21" s="14"/>
    </row>
    <row r="22" spans="1:12" x14ac:dyDescent="0.3">
      <c r="A22" s="33" t="s">
        <v>21</v>
      </c>
      <c r="B22" s="13"/>
      <c r="C22" s="13" t="s">
        <v>56</v>
      </c>
      <c r="D22" s="13"/>
      <c r="E22" s="24"/>
      <c r="F22" s="13"/>
    </row>
    <row r="23" spans="1:12" x14ac:dyDescent="0.3">
      <c r="A23" s="34" t="s">
        <v>18</v>
      </c>
      <c r="B23" s="14"/>
    </row>
    <row r="24" spans="1:12" x14ac:dyDescent="0.3">
      <c r="A24" s="28" t="s">
        <v>17</v>
      </c>
    </row>
    <row r="25" spans="1:12" x14ac:dyDescent="0.3">
      <c r="A25" s="33" t="s">
        <v>19</v>
      </c>
      <c r="B25" s="13"/>
    </row>
    <row r="26" spans="1:12" x14ac:dyDescent="0.3">
      <c r="A26" s="34" t="s">
        <v>22</v>
      </c>
      <c r="B26" s="14"/>
    </row>
  </sheetData>
  <mergeCells count="6">
    <mergeCell ref="K5:L5"/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88" t="s">
        <v>0</v>
      </c>
      <c r="B1" s="89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6" t="s">
        <v>37</v>
      </c>
      <c r="F5" s="86"/>
      <c r="G5" s="86" t="s">
        <v>46</v>
      </c>
      <c r="H5" s="86"/>
      <c r="I5" s="86" t="s">
        <v>43</v>
      </c>
      <c r="J5" s="86"/>
      <c r="K5" s="86" t="s">
        <v>47</v>
      </c>
      <c r="L5" s="86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87" t="s">
        <v>15</v>
      </c>
      <c r="B21" s="87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2024-09-17T07:46:08Z</dcterms:modified>
</cp:coreProperties>
</file>