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E\Desktop\"/>
    </mc:Choice>
  </mc:AlternateContent>
  <bookViews>
    <workbookView xWindow="120" yWindow="192" windowWidth="19092" windowHeight="7620"/>
  </bookViews>
  <sheets>
    <sheet name="MATERIAL LIST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25" i="1" l="1"/>
  <c r="E16" i="1" l="1"/>
  <c r="E20" i="1"/>
  <c r="E19" i="1" l="1"/>
  <c r="E17" i="1" l="1"/>
  <c r="E18" i="1"/>
  <c r="E15" i="1"/>
  <c r="E22" i="1" l="1"/>
</calcChain>
</file>

<file path=xl/sharedStrings.xml><?xml version="1.0" encoding="utf-8"?>
<sst xmlns="http://schemas.openxmlformats.org/spreadsheetml/2006/main" count="21" uniqueCount="21">
  <si>
    <r>
      <t>N</t>
    </r>
    <r>
      <rPr>
        <vertAlign val="superscript"/>
        <sz val="11"/>
        <color theme="1"/>
        <rFont val="Calibri"/>
        <family val="2"/>
        <scheme val="minor"/>
      </rPr>
      <t>O</t>
    </r>
  </si>
  <si>
    <t>QUANTITY</t>
  </si>
  <si>
    <t>ITEM DESCRIPTION</t>
  </si>
  <si>
    <t>UNIT PRICE</t>
  </si>
  <si>
    <t>TOTAL PRICE</t>
  </si>
  <si>
    <t>TOTAL PRICE VAT EXEMPTED (RWF)</t>
  </si>
  <si>
    <t>GRAND TOTAL PRICE (RWF)</t>
  </si>
  <si>
    <t>INVOICE PROFORMA</t>
  </si>
  <si>
    <t>Warranty: 1Year  Warranty</t>
  </si>
  <si>
    <t>Delivery time 15 days</t>
  </si>
  <si>
    <t xml:space="preserve">MANAGINGDIRECTOR                           </t>
  </si>
  <si>
    <t>RAPIDE ENGINEERING</t>
  </si>
  <si>
    <t>HIRWAM. Olivier</t>
  </si>
  <si>
    <t>VAT18%</t>
  </si>
  <si>
    <t>patch fiber 2m SC-SC</t>
  </si>
  <si>
    <t>sfp</t>
  </si>
  <si>
    <t>Crampus/De end</t>
  </si>
  <si>
    <t>ODF</t>
  </si>
  <si>
    <t>Labor And Splicing fiber /pulling fiber</t>
  </si>
  <si>
    <t xml:space="preserve"> 8 port poe switch with sfp</t>
  </si>
  <si>
    <t xml:space="preserve">                            CLIENT :TRINITY NYAKABINGO  22/ 08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</si>
</sst>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RWF]\ * #,##0_);_([$RWF]\ * \(#,##0\);_([$RWF]\ * &quot;-&quot;_);_(@_)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Bookman Old Style"/>
      <family val="1"/>
    </font>
    <font>
      <b/>
      <sz val="10"/>
      <color rgb="FF000000"/>
      <name val="Bookman Old Style"/>
      <family val="1"/>
    </font>
    <font>
      <b/>
      <sz val="12"/>
      <color rgb="FF000000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Border="1"/>
    <xf numFmtId="1" fontId="2" fillId="0" borderId="5" xfId="0" applyNumberFormat="1" applyFont="1" applyBorder="1" applyAlignment="1">
      <alignment horizontal="left" vertical="center" wrapText="1"/>
    </xf>
    <xf numFmtId="1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justify" wrapText="1"/>
    </xf>
    <xf numFmtId="3" fontId="8" fillId="0" borderId="11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wrapText="1"/>
    </xf>
    <xf numFmtId="164" fontId="8" fillId="0" borderId="12" xfId="0" applyNumberFormat="1" applyFont="1" applyBorder="1" applyAlignment="1">
      <alignment horizontal="right"/>
    </xf>
    <xf numFmtId="0" fontId="8" fillId="0" borderId="0" xfId="0" applyFont="1" applyBorder="1"/>
    <xf numFmtId="0" fontId="8" fillId="0" borderId="11" xfId="0" applyFont="1" applyBorder="1"/>
    <xf numFmtId="1" fontId="8" fillId="0" borderId="3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3" fontId="0" fillId="0" borderId="2" xfId="0" applyNumberFormat="1" applyBorder="1" applyAlignment="1"/>
    <xf numFmtId="3" fontId="0" fillId="0" borderId="2" xfId="0" applyNumberFormat="1" applyBorder="1" applyAlignment="1">
      <alignment vertical="center"/>
    </xf>
    <xf numFmtId="164" fontId="0" fillId="0" borderId="1" xfId="0" applyNumberFormat="1" applyBorder="1" applyAlignment="1"/>
    <xf numFmtId="1" fontId="8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justify" wrapText="1"/>
    </xf>
    <xf numFmtId="0" fontId="6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right"/>
    </xf>
    <xf numFmtId="1" fontId="9" fillId="0" borderId="16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wrapText="1"/>
    </xf>
    <xf numFmtId="3" fontId="8" fillId="0" borderId="16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left" vertical="center" wrapText="1"/>
    </xf>
    <xf numFmtId="0" fontId="13" fillId="0" borderId="17" xfId="0" applyFont="1" applyBorder="1"/>
    <xf numFmtId="1" fontId="0" fillId="0" borderId="1" xfId="0" applyNumberFormat="1" applyBorder="1" applyAlignment="1">
      <alignment horizontal="center" vertical="top"/>
    </xf>
    <xf numFmtId="0" fontId="5" fillId="0" borderId="7" xfId="0" applyFont="1" applyBorder="1" applyAlignment="1">
      <alignment horizontal="left" vertical="top" wrapText="1"/>
    </xf>
    <xf numFmtId="3" fontId="0" fillId="0" borderId="2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6" fillId="0" borderId="19" xfId="0" applyFont="1" applyBorder="1" applyAlignment="1">
      <alignment horizontal="justify" wrapText="1"/>
    </xf>
    <xf numFmtId="0" fontId="6" fillId="0" borderId="18" xfId="0" applyFont="1" applyBorder="1" applyAlignment="1">
      <alignment horizontal="justify" wrapText="1"/>
    </xf>
    <xf numFmtId="165" fontId="3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28575</xdr:colOff>
      <xdr:row>7</xdr:row>
      <xdr:rowOff>171450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924675" cy="1314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257175</xdr:colOff>
      <xdr:row>33</xdr:row>
      <xdr:rowOff>123825</xdr:rowOff>
    </xdr:from>
    <xdr:to>
      <xdr:col>1</xdr:col>
      <xdr:colOff>2686050</xdr:colOff>
      <xdr:row>39</xdr:row>
      <xdr:rowOff>133350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886825"/>
          <a:ext cx="2428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T32"/>
  <sheetViews>
    <sheetView tabSelected="1" workbookViewId="0">
      <selection activeCell="H19" sqref="H19"/>
    </sheetView>
  </sheetViews>
  <sheetFormatPr defaultRowHeight="14.4" x14ac:dyDescent="0.3"/>
  <cols>
    <col min="1" max="1" width="16.88671875" style="4" customWidth="1"/>
    <col min="2" max="2" width="45.44140625" customWidth="1"/>
    <col min="3" max="3" width="9.88671875" style="1" customWidth="1"/>
    <col min="4" max="4" width="12.5546875" customWidth="1"/>
    <col min="5" max="5" width="18.6640625" style="2" customWidth="1"/>
  </cols>
  <sheetData>
    <row r="2" spans="1:7" x14ac:dyDescent="0.3">
      <c r="G2" s="5"/>
    </row>
    <row r="10" spans="1:7" ht="15.6" x14ac:dyDescent="0.3">
      <c r="C10" s="43" t="s">
        <v>20</v>
      </c>
      <c r="D10" s="40"/>
      <c r="E10" s="44"/>
    </row>
    <row r="12" spans="1:7" ht="24" thickBot="1" x14ac:dyDescent="0.5">
      <c r="B12" s="42" t="s">
        <v>7</v>
      </c>
    </row>
    <row r="13" spans="1:7" ht="15.75" customHeight="1" x14ac:dyDescent="0.3">
      <c r="A13" s="6"/>
      <c r="B13" s="7"/>
      <c r="C13" s="55"/>
      <c r="D13" s="56"/>
      <c r="E13" s="57"/>
    </row>
    <row r="14" spans="1:7" ht="16.8" thickBot="1" x14ac:dyDescent="0.35">
      <c r="A14" s="3" t="s">
        <v>0</v>
      </c>
      <c r="B14" s="24" t="s">
        <v>2</v>
      </c>
      <c r="C14" s="23" t="s">
        <v>1</v>
      </c>
      <c r="D14" s="22" t="s">
        <v>3</v>
      </c>
      <c r="E14" s="21" t="s">
        <v>4</v>
      </c>
    </row>
    <row r="15" spans="1:7" s="52" customFormat="1" ht="16.2" thickBot="1" x14ac:dyDescent="0.35">
      <c r="A15" s="48">
        <v>1</v>
      </c>
      <c r="B15" s="49" t="s">
        <v>14</v>
      </c>
      <c r="C15" s="9">
        <v>3</v>
      </c>
      <c r="D15" s="50">
        <v>25000</v>
      </c>
      <c r="E15" s="51">
        <f>+D15*C15</f>
        <v>75000</v>
      </c>
    </row>
    <row r="16" spans="1:7" ht="16.2" thickBot="1" x14ac:dyDescent="0.35">
      <c r="A16" s="3">
        <v>2</v>
      </c>
      <c r="B16" s="45" t="s">
        <v>19</v>
      </c>
      <c r="C16" s="9">
        <v>1</v>
      </c>
      <c r="D16" s="25">
        <v>300000</v>
      </c>
      <c r="E16" s="27">
        <f>+D16*C16</f>
        <v>300000</v>
      </c>
    </row>
    <row r="17" spans="1:176" ht="16.2" thickBot="1" x14ac:dyDescent="0.35">
      <c r="A17" s="3">
        <v>3</v>
      </c>
      <c r="B17" s="45" t="s">
        <v>15</v>
      </c>
      <c r="C17" s="9">
        <v>3</v>
      </c>
      <c r="D17" s="25">
        <v>150000</v>
      </c>
      <c r="E17" s="27">
        <f t="shared" ref="E17:E21" si="0">+D17*C17</f>
        <v>450000</v>
      </c>
    </row>
    <row r="18" spans="1:176" s="8" customFormat="1" ht="14.25" customHeight="1" thickBot="1" x14ac:dyDescent="0.35">
      <c r="A18" s="48">
        <v>4</v>
      </c>
      <c r="B18" s="46" t="s">
        <v>16</v>
      </c>
      <c r="C18" s="10">
        <v>8</v>
      </c>
      <c r="D18" s="26">
        <v>20000</v>
      </c>
      <c r="E18" s="27">
        <f t="shared" si="0"/>
        <v>160000</v>
      </c>
    </row>
    <row r="19" spans="1:176" s="8" customFormat="1" ht="14.25" customHeight="1" thickBot="1" x14ac:dyDescent="0.35">
      <c r="A19" s="3">
        <v>5</v>
      </c>
      <c r="B19" s="46" t="s">
        <v>17</v>
      </c>
      <c r="C19" s="10">
        <v>1</v>
      </c>
      <c r="D19" s="26">
        <v>75000</v>
      </c>
      <c r="E19" s="27">
        <f t="shared" si="0"/>
        <v>75000</v>
      </c>
    </row>
    <row r="20" spans="1:176" s="8" customFormat="1" ht="14.25" customHeight="1" thickBot="1" x14ac:dyDescent="0.35">
      <c r="A20" s="3">
        <v>6</v>
      </c>
      <c r="B20" s="46" t="s">
        <v>18</v>
      </c>
      <c r="C20" s="10">
        <v>1</v>
      </c>
      <c r="D20" s="26">
        <v>350000</v>
      </c>
      <c r="E20" s="27">
        <f t="shared" si="0"/>
        <v>350000</v>
      </c>
    </row>
    <row r="21" spans="1:176" s="8" customFormat="1" ht="14.25" customHeight="1" thickBot="1" x14ac:dyDescent="0.35">
      <c r="A21" s="48"/>
      <c r="B21" s="47"/>
      <c r="C21" s="10"/>
      <c r="D21" s="26"/>
      <c r="E21" s="27"/>
    </row>
    <row r="22" spans="1:176" s="17" customFormat="1" ht="15" thickBot="1" x14ac:dyDescent="0.35">
      <c r="A22" s="19"/>
      <c r="B22" s="54" t="s">
        <v>5</v>
      </c>
      <c r="C22" s="11"/>
      <c r="D22" s="20"/>
      <c r="E22" s="36">
        <f>SUM(E15:E21)</f>
        <v>1410000</v>
      </c>
    </row>
    <row r="23" spans="1:176" s="17" customFormat="1" ht="15" thickBot="1" x14ac:dyDescent="0.35">
      <c r="A23" s="33"/>
      <c r="B23" s="53"/>
      <c r="C23" s="34"/>
      <c r="D23" s="35"/>
      <c r="E23" s="37"/>
    </row>
    <row r="24" spans="1:176" s="17" customFormat="1" ht="15" thickBot="1" x14ac:dyDescent="0.35">
      <c r="A24" s="28"/>
      <c r="B24" s="29" t="s">
        <v>13</v>
      </c>
      <c r="C24" s="30"/>
      <c r="D24" s="31"/>
      <c r="E24" s="32">
        <v>99000</v>
      </c>
    </row>
    <row r="25" spans="1:176" s="18" customFormat="1" ht="16.2" thickBot="1" x14ac:dyDescent="0.35">
      <c r="A25" s="14"/>
      <c r="B25" s="12" t="s">
        <v>6</v>
      </c>
      <c r="C25" s="15"/>
      <c r="D25" s="13"/>
      <c r="E25" s="16">
        <f>+E22+E24</f>
        <v>1509000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</row>
    <row r="26" spans="1:176" x14ac:dyDescent="0.3"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176" x14ac:dyDescent="0.3">
      <c r="B27" t="s">
        <v>8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176" x14ac:dyDescent="0.3">
      <c r="B28" t="s">
        <v>9</v>
      </c>
      <c r="G28" s="5"/>
    </row>
    <row r="29" spans="1:176" x14ac:dyDescent="0.3">
      <c r="G29" s="5"/>
    </row>
    <row r="30" spans="1:176" ht="15.6" x14ac:dyDescent="0.3">
      <c r="B30" s="39" t="s">
        <v>10</v>
      </c>
    </row>
    <row r="31" spans="1:176" ht="21" x14ac:dyDescent="0.4">
      <c r="B31" s="41" t="s">
        <v>11</v>
      </c>
    </row>
    <row r="32" spans="1:176" ht="15.6" x14ac:dyDescent="0.3">
      <c r="B32" s="38" t="s">
        <v>12</v>
      </c>
    </row>
  </sheetData>
  <mergeCells count="1">
    <mergeCell ref="C13:E13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MATERIAL LIST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M.G.M.E</dc:creator>
  <cp:lastModifiedBy>ACTIVE</cp:lastModifiedBy>
  <cp:lastPrinted>2017-04-25T17:29:20Z</cp:lastPrinted>
  <dcterms:created xsi:type="dcterms:W3CDTF">2013-06-29T19:01:25Z</dcterms:created>
  <dcterms:modified xsi:type="dcterms:W3CDTF">2024-08-22T08:32:23Z</dcterms:modified>
</cp:coreProperties>
</file>