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H13" i="1"/>
  <c r="J13" i="1"/>
  <c r="L13" i="1"/>
  <c r="L12" i="1"/>
  <c r="L11" i="1"/>
  <c r="J12" i="1"/>
  <c r="J11" i="1"/>
  <c r="H12" i="1" l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L18" i="1" s="1"/>
  <c r="F11" i="1"/>
  <c r="J18" i="1" l="1"/>
  <c r="H18" i="1"/>
  <c r="F18" i="1"/>
</calcChain>
</file>

<file path=xl/sharedStrings.xml><?xml version="1.0" encoding="utf-8"?>
<sst xmlns="http://schemas.openxmlformats.org/spreadsheetml/2006/main" count="158" uniqueCount="60">
  <si>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</si>
  <si>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</si>
  <si>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</si>
  <si>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</si>
  <si>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</si>
  <si>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</si>
  <si>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</si>
  <si>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</si>
  <si>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</si>
  <si>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</si>
  <si>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</si>
  <si>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</si>
  <si>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</si>
  <si>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</si>
  <si>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</si>
  <si>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</si>
  <si>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</si>
  <si>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</si>
  <si>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</si>
  <si>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</si>
  <si>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</si>
  <si>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</si>
  <si>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</si>
  <si>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</si>
  <si>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</si>
  <si>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</si>
  <si>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</si>
  <si>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</si>
  <si>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</si>
  <si>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</si>
  <si>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</si>
  <si>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</si>
  <si>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</si>
  <si>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</si>
  <si>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</si>
  <si>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</si>
  <si>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</si>
  <si>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</si>
  <si>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</si>
  <si>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</si>
  <si>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</si>
  <si>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</si>
  <si>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</si>
  <si>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</si>
  <si>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</si>
  <si>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</si>
  <si>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</si>
  <si>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</si>
  <si>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</si>
  <si>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</si>
  <si>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</si>
  <si>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</si>
  <si>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</si>
  <si>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</si>
  <si>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 xml:space="preserve">Pick                                                        </t>
  </si>
  <si>
    <t xml:space="preserve">Round Point Spades (Whithout Handle)                        </t>
  </si>
  <si>
    <t>GS &amp; CR LTD</t>
  </si>
  <si>
    <t xml:space="preserve">Padlock                                                     </t>
  </si>
  <si>
    <t>15Days</t>
  </si>
  <si>
    <t>Motivation: The supplier GS &amp; CR LTD offer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</si>
</sst>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vertical="top" wrapText="1"/>
    </xf>
    <xf numFmtId="165" fontId="1" fillId="0" borderId="1" xfId="1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96" zoomScaleNormal="96" workbookViewId="0">
      <selection activeCell="E15" sqref="E1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style="19" customWidth="1"/>
    <col min="6" max="6" width="18" customWidth="1"/>
    <col min="7" max="7" width="13.19921875" style="19" customWidth="1"/>
    <col min="8" max="8" width="18.69921875" customWidth="1"/>
    <col min="9" max="9" width="12.3984375" style="19" customWidth="1"/>
    <col min="10" max="10" width="18.09765625" customWidth="1"/>
    <col min="11" max="11" width="12.5" customWidth="1"/>
    <col min="12" max="12" width="18.8984375" customWidth="1"/>
  </cols>
  <sheetData>
    <row r="1" spans="1:12" ht="21.3" x14ac:dyDescent="0.4">
      <c r="A1" s="92" t="s">
        <v>0</v>
      </c>
      <c r="B1" s="93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101</v>
      </c>
    </row>
    <row r="4" spans="1:12" x14ac:dyDescent="0.3">
      <c r="A4" s="4" t="s">
        <v>24</v>
      </c>
      <c r="B4" s="16">
        <v>45532</v>
      </c>
    </row>
    <row r="5" spans="1:12" x14ac:dyDescent="0.3">
      <c r="A5" s="4" t="s">
        <v>2</v>
      </c>
      <c r="B5" s="16">
        <v>45533</v>
      </c>
      <c r="C5" s="25"/>
      <c r="E5" s="90" t="s">
        <v>50</v>
      </c>
      <c r="F5" s="90"/>
      <c r="G5" s="90" t="s">
        <v>52</v>
      </c>
      <c r="H5" s="90"/>
      <c r="I5" s="90" t="s">
        <v>53</v>
      </c>
      <c r="J5" s="90"/>
      <c r="K5" s="90" t="s">
        <v>56</v>
      </c>
      <c r="L5" s="90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35" t="s">
        <v>33</v>
      </c>
      <c r="K9" s="20" t="s">
        <v>13</v>
      </c>
      <c r="L9" s="35" t="s">
        <v>58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6" t="s">
        <v>54</v>
      </c>
      <c r="C11" s="84" t="s">
        <v>51</v>
      </c>
      <c r="D11" s="85">
        <v>70</v>
      </c>
      <c r="E11" s="69">
        <v>6000</v>
      </c>
      <c r="F11" s="71">
        <f>E11*D11</f>
        <v>420000</v>
      </c>
      <c r="G11" s="58">
        <v>6500</v>
      </c>
      <c r="H11" s="59">
        <f>G11*D11</f>
        <v>455000</v>
      </c>
      <c r="I11" s="59">
        <v>6500</v>
      </c>
      <c r="J11" s="69">
        <f>I11*D11</f>
        <v>455000</v>
      </c>
      <c r="K11" s="96">
        <v>7000</v>
      </c>
      <c r="L11" s="73">
        <f>D11*K11</f>
        <v>490000</v>
      </c>
    </row>
    <row r="12" spans="1:12" s="83" customFormat="1" x14ac:dyDescent="0.3">
      <c r="A12" s="54">
        <v>2</v>
      </c>
      <c r="B12" s="6" t="s">
        <v>55</v>
      </c>
      <c r="C12" s="84" t="s">
        <v>51</v>
      </c>
      <c r="D12" s="85">
        <v>100</v>
      </c>
      <c r="E12" s="94">
        <v>4500</v>
      </c>
      <c r="F12" s="95">
        <f t="shared" ref="F12:F14" si="0">E12*D12</f>
        <v>450000</v>
      </c>
      <c r="G12" s="86">
        <v>5000</v>
      </c>
      <c r="H12" s="87">
        <f t="shared" ref="H12:H14" si="1">G12*D12</f>
        <v>500000</v>
      </c>
      <c r="I12" s="88">
        <v>4800</v>
      </c>
      <c r="J12" s="69">
        <f t="shared" ref="J12:J14" si="2">I12*D12</f>
        <v>480000</v>
      </c>
      <c r="K12" s="97">
        <v>4000</v>
      </c>
      <c r="L12" s="73">
        <f t="shared" ref="L12:L13" si="3">D12*K12</f>
        <v>400000</v>
      </c>
    </row>
    <row r="13" spans="1:12" s="83" customFormat="1" x14ac:dyDescent="0.3">
      <c r="A13" s="54">
        <v>3</v>
      </c>
      <c r="B13" s="6" t="s">
        <v>57</v>
      </c>
      <c r="C13" s="84" t="s">
        <v>51</v>
      </c>
      <c r="D13" s="85">
        <v>30</v>
      </c>
      <c r="E13" s="94">
        <v>8000</v>
      </c>
      <c r="F13" s="95">
        <f t="shared" si="0"/>
        <v>240000</v>
      </c>
      <c r="G13" s="58">
        <v>9000</v>
      </c>
      <c r="H13" s="87">
        <f t="shared" si="1"/>
        <v>270000</v>
      </c>
      <c r="I13" s="88">
        <v>10000</v>
      </c>
      <c r="J13" s="69">
        <f t="shared" si="2"/>
        <v>300000</v>
      </c>
      <c r="K13" s="96">
        <v>5500</v>
      </c>
      <c r="L13" s="73">
        <f t="shared" si="3"/>
        <v>165000</v>
      </c>
    </row>
    <row r="14" spans="1:12" s="83" customFormat="1" x14ac:dyDescent="0.3">
      <c r="A14" s="54"/>
      <c r="B14" s="6"/>
      <c r="C14" s="84"/>
      <c r="D14" s="85"/>
      <c r="E14" s="94"/>
      <c r="F14" s="95"/>
      <c r="G14" s="58"/>
      <c r="H14" s="87"/>
      <c r="I14" s="88"/>
      <c r="J14" s="69"/>
      <c r="K14" s="96"/>
      <c r="L14" s="98"/>
    </row>
    <row r="15" spans="1:12" x14ac:dyDescent="0.3">
      <c r="A15" s="31" t="s">
        <v>26</v>
      </c>
      <c r="B15" s="9"/>
      <c r="C15" s="6"/>
      <c r="D15" s="6"/>
      <c r="E15" s="79"/>
      <c r="F15" s="37"/>
      <c r="G15" s="22"/>
      <c r="H15" s="59"/>
      <c r="I15" s="22"/>
      <c r="J15" s="7"/>
      <c r="K15" s="78"/>
      <c r="L15" s="73"/>
    </row>
    <row r="16" spans="1:12" x14ac:dyDescent="0.3">
      <c r="A16" s="31" t="s">
        <v>14</v>
      </c>
      <c r="B16" s="9"/>
      <c r="C16" s="6"/>
      <c r="D16" s="6"/>
      <c r="E16" s="80"/>
      <c r="F16" s="18"/>
      <c r="G16" s="22"/>
      <c r="H16" s="59"/>
      <c r="I16" s="22"/>
      <c r="J16" s="7"/>
      <c r="K16" s="78"/>
      <c r="L16" s="73"/>
    </row>
    <row r="17" spans="1:12" s="2" customFormat="1" ht="32.1" customHeight="1" x14ac:dyDescent="0.3">
      <c r="A17" s="91" t="s">
        <v>15</v>
      </c>
      <c r="B17" s="91"/>
      <c r="C17" s="10"/>
      <c r="D17" s="10"/>
      <c r="E17" s="81"/>
      <c r="F17" s="38"/>
      <c r="G17" s="40"/>
      <c r="H17" s="59"/>
      <c r="I17" s="23"/>
      <c r="J17" s="11"/>
      <c r="K17" s="99"/>
      <c r="L17" s="73"/>
    </row>
    <row r="18" spans="1:12" s="1" customFormat="1" x14ac:dyDescent="0.3">
      <c r="A18" s="32" t="s">
        <v>7</v>
      </c>
      <c r="B18" s="8"/>
      <c r="C18" s="8"/>
      <c r="D18" s="8"/>
      <c r="E18" s="82"/>
      <c r="F18" s="18">
        <f>SUM(F11:F17)</f>
        <v>1110000</v>
      </c>
      <c r="G18" s="41"/>
      <c r="H18" s="18">
        <f>SUM(H11:H17)</f>
        <v>1225000</v>
      </c>
      <c r="I18" s="78"/>
      <c r="J18" s="89">
        <f>SUM(J11:J17)</f>
        <v>1235000</v>
      </c>
      <c r="K18" s="41"/>
      <c r="L18" s="15">
        <f>SUM(L11:L17)</f>
        <v>1055000</v>
      </c>
    </row>
    <row r="19" spans="1:12" x14ac:dyDescent="0.3">
      <c r="F19" s="76"/>
      <c r="H19" s="49"/>
      <c r="J19" s="76"/>
    </row>
    <row r="20" spans="1:12" s="44" customFormat="1" x14ac:dyDescent="0.3">
      <c r="A20" s="33" t="s">
        <v>16</v>
      </c>
      <c r="B20" s="45"/>
      <c r="C20" s="45" t="s">
        <v>59</v>
      </c>
      <c r="D20" s="45"/>
      <c r="E20" s="46"/>
      <c r="F20" s="45"/>
      <c r="G20" s="46"/>
      <c r="H20" s="45"/>
      <c r="I20" s="46"/>
    </row>
    <row r="21" spans="1:12" x14ac:dyDescent="0.3">
      <c r="A21" s="33" t="s">
        <v>31</v>
      </c>
      <c r="B21" s="13"/>
      <c r="C21" s="26"/>
      <c r="D21" s="26"/>
      <c r="E21" s="27"/>
      <c r="F21" s="26"/>
    </row>
    <row r="22" spans="1:12" x14ac:dyDescent="0.3">
      <c r="A22" s="34" t="s">
        <v>20</v>
      </c>
      <c r="B22" s="14"/>
    </row>
    <row r="23" spans="1:12" x14ac:dyDescent="0.3">
      <c r="A23" s="33" t="s">
        <v>21</v>
      </c>
      <c r="B23" s="13"/>
      <c r="C23" s="13" t="s">
        <v>49</v>
      </c>
      <c r="D23" s="13"/>
      <c r="E23" s="24"/>
      <c r="F23" s="13"/>
    </row>
    <row r="24" spans="1:12" x14ac:dyDescent="0.3">
      <c r="A24" s="34" t="s">
        <v>18</v>
      </c>
      <c r="B24" s="14"/>
    </row>
    <row r="25" spans="1:12" x14ac:dyDescent="0.3">
      <c r="A25" s="28" t="s">
        <v>17</v>
      </c>
    </row>
    <row r="26" spans="1:12" x14ac:dyDescent="0.3">
      <c r="A26" s="33" t="s">
        <v>19</v>
      </c>
      <c r="B26" s="13"/>
    </row>
    <row r="27" spans="1:12" x14ac:dyDescent="0.3">
      <c r="A27" s="34" t="s">
        <v>22</v>
      </c>
      <c r="B27" s="14"/>
    </row>
  </sheetData>
  <mergeCells count="6">
    <mergeCell ref="K5:L5"/>
    <mergeCell ref="I5:J5"/>
    <mergeCell ref="A17:B17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2" t="s">
        <v>0</v>
      </c>
      <c r="B1" s="93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0" t="s">
        <v>37</v>
      </c>
      <c r="F5" s="90"/>
      <c r="G5" s="90" t="s">
        <v>46</v>
      </c>
      <c r="H5" s="90"/>
      <c r="I5" s="90" t="s">
        <v>43</v>
      </c>
      <c r="J5" s="90"/>
      <c r="K5" s="90" t="s">
        <v>47</v>
      </c>
      <c r="L5" s="90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1" t="s">
        <v>15</v>
      </c>
      <c r="B21" s="91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2024-08-29T10:56:25Z</dcterms:modified>
</cp:coreProperties>
</file>