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J12" i="1"/>
  <c r="J13" i="1"/>
  <c r="J14" i="1"/>
  <c r="J15" i="1"/>
  <c r="J16" i="1"/>
  <c r="J17" i="1"/>
  <c r="J18" i="1"/>
  <c r="J11" i="1"/>
  <c r="H13" i="1"/>
  <c r="H14" i="1"/>
  <c r="H15" i="1"/>
  <c r="H16" i="1"/>
  <c r="H17" i="1"/>
  <c r="H18" i="1"/>
  <c r="H12" i="1" l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2" i="1" l="1"/>
  <c r="H22" i="1"/>
  <c r="F22" i="1"/>
</calcChain>
</file>

<file path=xl/sharedStrings.xml><?xml version="1.0" encoding="utf-8"?>
<sst xmlns="http://schemas.openxmlformats.org/spreadsheetml/2006/main" count="157" uniqueCount="63">
  <si>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</si>
  <si>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</si>
  <si>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</si>
  <si>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</si>
  <si>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</si>
  <si>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</si>
  <si>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</si>
  <si>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</si>
  <si>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</si>
  <si>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</si>
  <si>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</si>
  <si>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</si>
  <si>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</si>
  <si>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</si>
  <si>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</si>
  <si>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</si>
  <si>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</si>
  <si>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</si>
  <si>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</si>
  <si>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</si>
  <si>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</si>
  <si>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</si>
  <si>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</si>
  <si>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</si>
  <si>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</si>
  <si>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</si>
  <si>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</si>
  <si>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</si>
  <si>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</si>
  <si>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</si>
  <si>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</si>
  <si>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</si>
  <si>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</si>
  <si>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</si>
  <si>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</si>
  <si>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</si>
  <si>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</si>
  <si>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</si>
  <si>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</si>
  <si>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</si>
  <si>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</si>
  <si>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</si>
  <si>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</si>
  <si>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</si>
  <si>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</si>
  <si>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</si>
  <si>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</si>
  <si>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</si>
  <si>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</si>
  <si>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</si>
  <si>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OMK COMPANY LTD</t>
  </si>
  <si>
    <t>EA</t>
  </si>
  <si>
    <t>Steel plats (thichess1.5)</t>
  </si>
  <si>
    <t>Rustproof</t>
  </si>
  <si>
    <t>Yellow paint(oil)</t>
  </si>
  <si>
    <t>White paint(oil)</t>
  </si>
  <si>
    <t>Blue paint(oil)</t>
  </si>
  <si>
    <t>Green paint(oil)</t>
  </si>
  <si>
    <t>Round bar size12</t>
  </si>
  <si>
    <t>Garvanized pipe 3/4(thichness</t>
  </si>
  <si>
    <t>PREMIER TOOLS LTD</t>
  </si>
  <si>
    <t>D-FIVE CONTRUCTION LTD</t>
  </si>
  <si>
    <t>Motivation: The Supplier OMK COMPANY LTDofffer the good price generally and offer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</si>
</sst>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topLeftCell="A4" zoomScale="96" zoomScaleNormal="96" workbookViewId="0">
      <selection activeCell="C4" sqref="C4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100</v>
      </c>
    </row>
    <row r="4" spans="1:10" x14ac:dyDescent="0.3">
      <c r="A4" s="4" t="s">
        <v>24</v>
      </c>
      <c r="B4" s="16">
        <v>45532</v>
      </c>
    </row>
    <row r="5" spans="1:10" x14ac:dyDescent="0.3">
      <c r="A5" s="4" t="s">
        <v>2</v>
      </c>
      <c r="B5" s="16">
        <v>45533</v>
      </c>
      <c r="C5" s="25"/>
      <c r="E5" s="92" t="s">
        <v>50</v>
      </c>
      <c r="F5" s="92"/>
      <c r="G5" s="92" t="s">
        <v>60</v>
      </c>
      <c r="H5" s="92"/>
      <c r="I5" s="92" t="s">
        <v>61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35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59</v>
      </c>
      <c r="C11" s="84" t="s">
        <v>51</v>
      </c>
      <c r="D11" s="85">
        <v>18</v>
      </c>
      <c r="E11" s="66">
        <v>25000</v>
      </c>
      <c r="F11" s="68">
        <f>E11*D11</f>
        <v>450000</v>
      </c>
      <c r="G11" s="58">
        <v>30000</v>
      </c>
      <c r="H11" s="59">
        <f>G11*D11</f>
        <v>540000</v>
      </c>
      <c r="I11" s="59">
        <v>25500</v>
      </c>
      <c r="J11" s="69">
        <f>I11*D11</f>
        <v>459000</v>
      </c>
    </row>
    <row r="12" spans="1:10" s="83" customFormat="1" x14ac:dyDescent="0.3">
      <c r="A12" s="54">
        <v>2</v>
      </c>
      <c r="B12" s="6" t="s">
        <v>52</v>
      </c>
      <c r="C12" s="84" t="s">
        <v>51</v>
      </c>
      <c r="D12" s="85">
        <v>18</v>
      </c>
      <c r="E12" s="88">
        <v>70000</v>
      </c>
      <c r="F12" s="89">
        <f t="shared" ref="F12:F18" si="0">E12*D12</f>
        <v>1260000</v>
      </c>
      <c r="G12" s="86">
        <v>75000</v>
      </c>
      <c r="H12" s="87">
        <f t="shared" ref="H12:H18" si="1">G12*D12</f>
        <v>1350000</v>
      </c>
      <c r="I12" s="90">
        <v>73000</v>
      </c>
      <c r="J12" s="69">
        <f t="shared" ref="J12:J18" si="2">I12*D12</f>
        <v>1314000</v>
      </c>
    </row>
    <row r="13" spans="1:10" s="83" customFormat="1" x14ac:dyDescent="0.3">
      <c r="A13" s="54">
        <v>3</v>
      </c>
      <c r="B13" s="6" t="s">
        <v>58</v>
      </c>
      <c r="C13" s="84" t="s">
        <v>51</v>
      </c>
      <c r="D13" s="85">
        <v>6</v>
      </c>
      <c r="E13" s="88">
        <v>25000</v>
      </c>
      <c r="F13" s="89">
        <f t="shared" si="0"/>
        <v>150000</v>
      </c>
      <c r="G13" s="58">
        <v>28000</v>
      </c>
      <c r="H13" s="87">
        <f t="shared" si="1"/>
        <v>168000</v>
      </c>
      <c r="I13" s="90">
        <v>25000</v>
      </c>
      <c r="J13" s="69">
        <f t="shared" si="2"/>
        <v>150000</v>
      </c>
    </row>
    <row r="14" spans="1:10" s="83" customFormat="1" x14ac:dyDescent="0.3">
      <c r="A14" s="54">
        <v>4</v>
      </c>
      <c r="B14" s="6" t="s">
        <v>53</v>
      </c>
      <c r="C14" s="84" t="s">
        <v>51</v>
      </c>
      <c r="D14" s="85">
        <v>4</v>
      </c>
      <c r="E14" s="88">
        <v>15000</v>
      </c>
      <c r="F14" s="89">
        <f t="shared" si="0"/>
        <v>60000</v>
      </c>
      <c r="G14" s="58">
        <v>15700</v>
      </c>
      <c r="H14" s="87">
        <f t="shared" si="1"/>
        <v>62800</v>
      </c>
      <c r="I14" s="90">
        <v>15000</v>
      </c>
      <c r="J14" s="69">
        <f t="shared" si="2"/>
        <v>60000</v>
      </c>
    </row>
    <row r="15" spans="1:10" s="83" customFormat="1" x14ac:dyDescent="0.3">
      <c r="A15" s="54">
        <v>5</v>
      </c>
      <c r="B15" s="6" t="s">
        <v>57</v>
      </c>
      <c r="C15" s="84" t="s">
        <v>51</v>
      </c>
      <c r="D15" s="85">
        <v>4</v>
      </c>
      <c r="E15" s="88">
        <v>4000</v>
      </c>
      <c r="F15" s="89">
        <f t="shared" si="0"/>
        <v>16000</v>
      </c>
      <c r="G15" s="58">
        <v>4125</v>
      </c>
      <c r="H15" s="87">
        <f t="shared" si="1"/>
        <v>16500</v>
      </c>
      <c r="I15" s="58">
        <v>4250</v>
      </c>
      <c r="J15" s="69">
        <f t="shared" si="2"/>
        <v>17000</v>
      </c>
    </row>
    <row r="16" spans="1:10" s="83" customFormat="1" x14ac:dyDescent="0.3">
      <c r="A16" s="54">
        <v>6</v>
      </c>
      <c r="B16" s="6" t="s">
        <v>54</v>
      </c>
      <c r="C16" s="84" t="s">
        <v>51</v>
      </c>
      <c r="D16" s="85">
        <v>4</v>
      </c>
      <c r="E16" s="88">
        <v>4000</v>
      </c>
      <c r="F16" s="89">
        <f t="shared" si="0"/>
        <v>16000</v>
      </c>
      <c r="G16" s="58">
        <v>4125</v>
      </c>
      <c r="H16" s="87">
        <f t="shared" si="1"/>
        <v>16500</v>
      </c>
      <c r="I16" s="58">
        <v>4250</v>
      </c>
      <c r="J16" s="69">
        <f t="shared" si="2"/>
        <v>17000</v>
      </c>
    </row>
    <row r="17" spans="1:10" s="83" customFormat="1" x14ac:dyDescent="0.3">
      <c r="A17" s="54">
        <v>7</v>
      </c>
      <c r="B17" s="6" t="s">
        <v>55</v>
      </c>
      <c r="C17" s="84" t="s">
        <v>51</v>
      </c>
      <c r="D17" s="85">
        <v>4</v>
      </c>
      <c r="E17" s="88">
        <v>4000</v>
      </c>
      <c r="F17" s="89">
        <f t="shared" si="0"/>
        <v>16000</v>
      </c>
      <c r="G17" s="58">
        <v>4125</v>
      </c>
      <c r="H17" s="87">
        <f t="shared" si="1"/>
        <v>16500</v>
      </c>
      <c r="I17" s="58">
        <v>4250</v>
      </c>
      <c r="J17" s="69">
        <f t="shared" si="2"/>
        <v>17000</v>
      </c>
    </row>
    <row r="18" spans="1:10" x14ac:dyDescent="0.3">
      <c r="A18" s="30"/>
      <c r="B18" s="6" t="s">
        <v>56</v>
      </c>
      <c r="C18" s="84" t="s">
        <v>51</v>
      </c>
      <c r="D18" s="85">
        <v>4</v>
      </c>
      <c r="E18" s="88">
        <v>4000</v>
      </c>
      <c r="F18" s="89">
        <f t="shared" si="0"/>
        <v>16000</v>
      </c>
      <c r="G18" s="58">
        <v>4125</v>
      </c>
      <c r="H18" s="87">
        <f t="shared" si="1"/>
        <v>16500</v>
      </c>
      <c r="I18" s="48">
        <v>4250</v>
      </c>
      <c r="J18" s="69">
        <f t="shared" si="2"/>
        <v>17000</v>
      </c>
    </row>
    <row r="19" spans="1:10" x14ac:dyDescent="0.3">
      <c r="A19" s="31" t="s">
        <v>26</v>
      </c>
      <c r="B19" s="9"/>
      <c r="C19" s="6"/>
      <c r="D19" s="6"/>
      <c r="E19" s="79"/>
      <c r="F19" s="37"/>
      <c r="G19" s="22"/>
      <c r="H19" s="59"/>
      <c r="I19" s="22"/>
      <c r="J19" s="7"/>
    </row>
    <row r="20" spans="1:10" x14ac:dyDescent="0.3">
      <c r="A20" s="31" t="s">
        <v>14</v>
      </c>
      <c r="B20" s="9"/>
      <c r="C20" s="6"/>
      <c r="D20" s="6"/>
      <c r="E20" s="80"/>
      <c r="F20" s="18"/>
      <c r="G20" s="22"/>
      <c r="H20" s="59"/>
      <c r="I20" s="22"/>
      <c r="J20" s="7"/>
    </row>
    <row r="21" spans="1:10" s="2" customFormat="1" ht="32.1" customHeight="1" x14ac:dyDescent="0.3">
      <c r="A21" s="93" t="s">
        <v>15</v>
      </c>
      <c r="B21" s="93"/>
      <c r="C21" s="10"/>
      <c r="D21" s="10"/>
      <c r="E21" s="81"/>
      <c r="F21" s="38"/>
      <c r="G21" s="40"/>
      <c r="H21" s="59"/>
      <c r="I21" s="23"/>
      <c r="J21" s="11"/>
    </row>
    <row r="22" spans="1:10" s="1" customFormat="1" x14ac:dyDescent="0.3">
      <c r="A22" s="32" t="s">
        <v>7</v>
      </c>
      <c r="B22" s="8"/>
      <c r="C22" s="8"/>
      <c r="D22" s="8"/>
      <c r="E22" s="82"/>
      <c r="F22" s="15">
        <f>SUM(F11:F21)</f>
        <v>1984000</v>
      </c>
      <c r="G22" s="41"/>
      <c r="H22" s="18">
        <f>SUM(H11:H21)</f>
        <v>2186800</v>
      </c>
      <c r="I22" s="78"/>
      <c r="J22" s="91">
        <f>SUM(J11:J21)</f>
        <v>2051000</v>
      </c>
    </row>
    <row r="23" spans="1:10" x14ac:dyDescent="0.3">
      <c r="F23" s="76"/>
      <c r="H23" s="49"/>
      <c r="J23" s="76"/>
    </row>
    <row r="24" spans="1:10" s="44" customFormat="1" x14ac:dyDescent="0.3">
      <c r="A24" s="33" t="s">
        <v>16</v>
      </c>
      <c r="B24" s="45"/>
      <c r="C24" s="45" t="s">
        <v>62</v>
      </c>
      <c r="D24" s="45"/>
      <c r="E24" s="46"/>
      <c r="F24" s="45"/>
      <c r="G24" s="46"/>
      <c r="H24" s="45"/>
      <c r="I24" s="46"/>
    </row>
    <row r="25" spans="1:10" x14ac:dyDescent="0.3">
      <c r="A25" s="33" t="s">
        <v>31</v>
      </c>
      <c r="B25" s="13"/>
      <c r="C25" s="26"/>
      <c r="D25" s="26"/>
      <c r="E25" s="27"/>
      <c r="F25" s="26"/>
    </row>
    <row r="26" spans="1:10" x14ac:dyDescent="0.3">
      <c r="A26" s="34" t="s">
        <v>20</v>
      </c>
      <c r="B26" s="14"/>
    </row>
    <row r="27" spans="1:10" x14ac:dyDescent="0.3">
      <c r="A27" s="33" t="s">
        <v>21</v>
      </c>
      <c r="B27" s="13"/>
      <c r="C27" s="13" t="s">
        <v>49</v>
      </c>
      <c r="D27" s="13"/>
      <c r="E27" s="24"/>
      <c r="F27" s="13"/>
    </row>
    <row r="28" spans="1:10" x14ac:dyDescent="0.3">
      <c r="A28" s="34" t="s">
        <v>18</v>
      </c>
      <c r="B28" s="14"/>
    </row>
    <row r="29" spans="1:10" x14ac:dyDescent="0.3">
      <c r="A29" s="28" t="s">
        <v>17</v>
      </c>
    </row>
    <row r="30" spans="1:10" x14ac:dyDescent="0.3">
      <c r="A30" s="33" t="s">
        <v>19</v>
      </c>
      <c r="B30" s="13"/>
    </row>
    <row r="31" spans="1:10" x14ac:dyDescent="0.3">
      <c r="A31" s="34" t="s">
        <v>22</v>
      </c>
      <c r="B31" s="14"/>
    </row>
  </sheetData>
  <mergeCells count="5">
    <mergeCell ref="I5:J5"/>
    <mergeCell ref="A21:B21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2024-08-29T08:18:32Z</dcterms:modified>
</cp:coreProperties>
</file>