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08E6F5F-5A7A-4AC8-8A77-9DF6D36D6062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7" i="1"/>
  <c r="J8" i="1"/>
  <c r="J9" i="1"/>
  <c r="J10" i="1"/>
  <c r="J11" i="1"/>
  <c r="J12" i="1"/>
  <c r="J13" i="1"/>
  <c r="J14" i="1"/>
  <c r="H16" i="1"/>
  <c r="H7" i="1"/>
  <c r="H8" i="1"/>
  <c r="H9" i="1"/>
  <c r="H10" i="1"/>
  <c r="H11" i="1"/>
  <c r="H12" i="1"/>
  <c r="H13" i="1"/>
  <c r="H14" i="1"/>
  <c r="F16" i="1"/>
  <c r="F7" i="1"/>
  <c r="F8" i="1"/>
  <c r="F9" i="1"/>
  <c r="F10" i="1"/>
  <c r="F11" i="1"/>
  <c r="F12" i="1"/>
  <c r="F13" i="1"/>
  <c r="F14" i="1"/>
  <c r="H5" i="1"/>
  <c r="J6" i="1"/>
  <c r="J5" i="1"/>
  <c r="H6" i="1"/>
  <c r="F6" i="1"/>
  <c r="F5" i="1"/>
</calcChain>
</file>

<file path=xl/sharedStrings.xml><?xml version="1.0" encoding="utf-8"?>
<sst xmlns="http://schemas.openxmlformats.org/spreadsheetml/2006/main" count="36" uniqueCount="23">
  <si>
    <t>NO</t>
  </si>
  <si>
    <t>DECRIPTION</t>
  </si>
  <si>
    <t>UOM</t>
  </si>
  <si>
    <t>QTY</t>
  </si>
  <si>
    <t>U-PRICE</t>
  </si>
  <si>
    <t>TOTAL</t>
  </si>
  <si>
    <t>Procurement Motivation</t>
  </si>
  <si>
    <t>FIRST WINNER SPARE PARTS LTD</t>
  </si>
  <si>
    <t>SHARON SPARE PARTS</t>
  </si>
  <si>
    <t>ISANGE SPARE PARTS LTD</t>
  </si>
  <si>
    <t>Wiper blade</t>
  </si>
  <si>
    <t>propeller shaft bolts</t>
  </si>
  <si>
    <t>Frasher relay</t>
  </si>
  <si>
    <t>engine fuses 40A</t>
  </si>
  <si>
    <t>Ball joints</t>
  </si>
  <si>
    <t>Transimission Nuts</t>
  </si>
  <si>
    <t>transimission washers</t>
  </si>
  <si>
    <t>Seat covers</t>
  </si>
  <si>
    <t>Transimission locks</t>
  </si>
  <si>
    <t>Sastor Motor</t>
  </si>
  <si>
    <t>pcs</t>
  </si>
  <si>
    <t>Set</t>
  </si>
  <si>
    <t>We recommend Fisrt Winner Spare Parts Ltd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</si>
</sst>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3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8"/>
  <sheetViews>
    <sheetView tabSelected="1" workbookViewId="0">
      <selection activeCell="F7" sqref="F7"/>
    </sheetView>
  </sheetViews>
  <sheetFormatPr defaultRowHeight="14.5" x14ac:dyDescent="0.35"/>
  <cols>
    <col min="1" max="1" width="4.6328125" customWidth="1"/>
    <col min="2" max="2" width="25.453125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7</v>
      </c>
      <c r="F3" s="23"/>
      <c r="G3" s="24" t="s">
        <v>8</v>
      </c>
      <c r="H3" s="25"/>
      <c r="I3" s="22" t="s">
        <v>9</v>
      </c>
      <c r="J3" s="26"/>
    </row>
    <row r="4" spans="1:10" ht="15" thickTop="1" x14ac:dyDescent="0.35">
      <c r="A4" s="6" t="s">
        <v>0</v>
      </c>
      <c r="B4" s="15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4</v>
      </c>
      <c r="H4" s="9" t="s">
        <v>5</v>
      </c>
      <c r="I4" s="9" t="s">
        <v>4</v>
      </c>
      <c r="J4" s="10" t="s">
        <v>5</v>
      </c>
    </row>
    <row r="5" spans="1:10" x14ac:dyDescent="0.35">
      <c r="A5" s="7">
        <v>1</v>
      </c>
      <c r="B5" s="16" t="s">
        <v>19</v>
      </c>
      <c r="C5" s="11" t="s">
        <v>20</v>
      </c>
      <c r="D5" s="1">
        <v>1</v>
      </c>
      <c r="E5" s="3">
        <v>472000</v>
      </c>
      <c r="F5" s="4">
        <f>D5*E5</f>
        <v>472000</v>
      </c>
      <c r="G5" s="3">
        <v>531000</v>
      </c>
      <c r="H5" s="4">
        <f>D5*G5</f>
        <v>531000</v>
      </c>
      <c r="I5" s="3">
        <v>532200</v>
      </c>
      <c r="J5" s="12">
        <f>D5*I5</f>
        <v>532200</v>
      </c>
    </row>
    <row r="6" spans="1:10" x14ac:dyDescent="0.35">
      <c r="A6" s="7">
        <v>2</v>
      </c>
      <c r="B6" s="16" t="s">
        <v>10</v>
      </c>
      <c r="C6" s="11" t="s">
        <v>20</v>
      </c>
      <c r="D6" s="1">
        <v>2</v>
      </c>
      <c r="E6" s="3">
        <v>17700</v>
      </c>
      <c r="F6" s="4">
        <f>D6*E6</f>
        <v>35400</v>
      </c>
      <c r="G6" s="3">
        <v>21240</v>
      </c>
      <c r="H6" s="4">
        <f>D6*G6</f>
        <v>42480</v>
      </c>
      <c r="I6" s="3">
        <v>19200</v>
      </c>
      <c r="J6" s="12">
        <f>D6*I6</f>
        <v>38400</v>
      </c>
    </row>
    <row r="7" spans="1:10" x14ac:dyDescent="0.35">
      <c r="A7" s="7">
        <v>3</v>
      </c>
      <c r="B7" s="16" t="s">
        <v>11</v>
      </c>
      <c r="C7" s="11" t="s">
        <v>20</v>
      </c>
      <c r="D7" s="1">
        <v>8</v>
      </c>
      <c r="E7" s="3">
        <v>11800</v>
      </c>
      <c r="F7" s="4">
        <f t="shared" ref="F7:F14" si="0">D7*E7</f>
        <v>94400</v>
      </c>
      <c r="G7" s="3">
        <v>17700</v>
      </c>
      <c r="H7" s="4">
        <f t="shared" ref="H7:H14" si="1">D7*G7</f>
        <v>141600</v>
      </c>
      <c r="I7" s="3">
        <v>14160</v>
      </c>
      <c r="J7" s="12">
        <f t="shared" ref="J7:J14" si="2">D7*I7</f>
        <v>113280</v>
      </c>
    </row>
    <row r="8" spans="1:10" x14ac:dyDescent="0.35">
      <c r="A8" s="7">
        <v>4</v>
      </c>
      <c r="B8" s="16" t="s">
        <v>12</v>
      </c>
      <c r="C8" s="11" t="s">
        <v>20</v>
      </c>
      <c r="D8" s="1">
        <v>1</v>
      </c>
      <c r="E8" s="3">
        <v>47200</v>
      </c>
      <c r="F8" s="4">
        <f t="shared" si="0"/>
        <v>47200</v>
      </c>
      <c r="G8" s="3">
        <v>54000</v>
      </c>
      <c r="H8" s="4">
        <f t="shared" si="1"/>
        <v>54000</v>
      </c>
      <c r="I8" s="3">
        <v>53100</v>
      </c>
      <c r="J8" s="12">
        <f t="shared" si="2"/>
        <v>53100</v>
      </c>
    </row>
    <row r="9" spans="1:10" x14ac:dyDescent="0.35">
      <c r="A9" s="7">
        <v>5</v>
      </c>
      <c r="B9" s="16" t="s">
        <v>13</v>
      </c>
      <c r="C9" s="11" t="s">
        <v>20</v>
      </c>
      <c r="D9" s="1">
        <v>2</v>
      </c>
      <c r="E9" s="3">
        <v>11800</v>
      </c>
      <c r="F9" s="4">
        <f t="shared" si="0"/>
        <v>23600</v>
      </c>
      <c r="G9" s="3">
        <v>20060</v>
      </c>
      <c r="H9" s="4">
        <f t="shared" si="1"/>
        <v>40120</v>
      </c>
      <c r="I9" s="3">
        <v>12800</v>
      </c>
      <c r="J9" s="12">
        <f t="shared" si="2"/>
        <v>25600</v>
      </c>
    </row>
    <row r="10" spans="1:10" x14ac:dyDescent="0.35">
      <c r="A10" s="7">
        <v>6</v>
      </c>
      <c r="B10" s="16" t="s">
        <v>14</v>
      </c>
      <c r="C10" s="11" t="s">
        <v>20</v>
      </c>
      <c r="D10" s="1">
        <v>4</v>
      </c>
      <c r="E10" s="3">
        <v>73750</v>
      </c>
      <c r="F10" s="4">
        <f t="shared" si="0"/>
        <v>295000</v>
      </c>
      <c r="G10" s="3">
        <v>70800</v>
      </c>
      <c r="H10" s="4">
        <f t="shared" si="1"/>
        <v>283200</v>
      </c>
      <c r="I10" s="3">
        <v>78185</v>
      </c>
      <c r="J10" s="12">
        <f t="shared" si="2"/>
        <v>312740</v>
      </c>
    </row>
    <row r="11" spans="1:10" x14ac:dyDescent="0.35">
      <c r="A11" s="7">
        <v>7</v>
      </c>
      <c r="B11" s="16" t="s">
        <v>15</v>
      </c>
      <c r="C11" s="11" t="s">
        <v>20</v>
      </c>
      <c r="D11" s="1">
        <v>2</v>
      </c>
      <c r="E11" s="3">
        <v>14750</v>
      </c>
      <c r="F11" s="4">
        <f t="shared" si="0"/>
        <v>29500</v>
      </c>
      <c r="G11" s="3">
        <v>24220</v>
      </c>
      <c r="H11" s="4">
        <f t="shared" si="1"/>
        <v>48440</v>
      </c>
      <c r="I11" s="3">
        <v>17700</v>
      </c>
      <c r="J11" s="12">
        <f t="shared" si="2"/>
        <v>35400</v>
      </c>
    </row>
    <row r="12" spans="1:10" x14ac:dyDescent="0.35">
      <c r="A12" s="7">
        <v>8</v>
      </c>
      <c r="B12" s="16" t="s">
        <v>16</v>
      </c>
      <c r="C12" s="11" t="s">
        <v>20</v>
      </c>
      <c r="D12" s="1">
        <v>2</v>
      </c>
      <c r="E12" s="3">
        <v>14750</v>
      </c>
      <c r="F12" s="4">
        <f t="shared" si="0"/>
        <v>29500</v>
      </c>
      <c r="G12" s="3">
        <v>24220</v>
      </c>
      <c r="H12" s="4">
        <f t="shared" si="1"/>
        <v>48440</v>
      </c>
      <c r="I12" s="3">
        <v>13200</v>
      </c>
      <c r="J12" s="12">
        <f t="shared" si="2"/>
        <v>26400</v>
      </c>
    </row>
    <row r="13" spans="1:10" x14ac:dyDescent="0.35">
      <c r="A13" s="7">
        <v>9</v>
      </c>
      <c r="B13" s="16" t="s">
        <v>17</v>
      </c>
      <c r="C13" s="11" t="s">
        <v>21</v>
      </c>
      <c r="D13" s="1">
        <v>1</v>
      </c>
      <c r="E13" s="3">
        <v>295000</v>
      </c>
      <c r="F13" s="4">
        <f t="shared" si="0"/>
        <v>295000</v>
      </c>
      <c r="G13" s="3">
        <v>377600</v>
      </c>
      <c r="H13" s="4">
        <f t="shared" si="1"/>
        <v>377600</v>
      </c>
      <c r="I13" s="3">
        <v>328200</v>
      </c>
      <c r="J13" s="12">
        <f t="shared" si="2"/>
        <v>328200</v>
      </c>
    </row>
    <row r="14" spans="1:10" x14ac:dyDescent="0.35">
      <c r="A14" s="7">
        <v>10</v>
      </c>
      <c r="B14" s="16" t="s">
        <v>18</v>
      </c>
      <c r="C14" s="11" t="s">
        <v>20</v>
      </c>
      <c r="D14" s="1">
        <v>2</v>
      </c>
      <c r="E14" s="3">
        <v>5900</v>
      </c>
      <c r="F14" s="4">
        <f t="shared" si="0"/>
        <v>11800</v>
      </c>
      <c r="G14" s="3">
        <v>17700</v>
      </c>
      <c r="H14" s="4">
        <f t="shared" si="1"/>
        <v>35400</v>
      </c>
      <c r="I14" s="3">
        <v>8600</v>
      </c>
      <c r="J14" s="12">
        <f t="shared" si="2"/>
        <v>17200</v>
      </c>
    </row>
    <row r="15" spans="1:10" x14ac:dyDescent="0.35">
      <c r="A15" s="7"/>
      <c r="B15" s="16"/>
      <c r="C15" s="11"/>
      <c r="D15" s="1"/>
      <c r="E15" s="3"/>
      <c r="F15" s="4"/>
      <c r="G15" s="3"/>
      <c r="H15" s="4"/>
      <c r="I15" s="3"/>
      <c r="J15" s="12"/>
    </row>
    <row r="16" spans="1:10" ht="18.5" x14ac:dyDescent="0.45">
      <c r="A16" s="7"/>
      <c r="B16" s="17" t="s">
        <v>5</v>
      </c>
      <c r="C16" s="13"/>
      <c r="D16" s="1"/>
      <c r="E16" s="1"/>
      <c r="F16" s="27">
        <f>SUM(F5:F15)</f>
        <v>1333400</v>
      </c>
      <c r="G16" s="1"/>
      <c r="H16" s="5">
        <f>SUM(H5:H15)</f>
        <v>1602280</v>
      </c>
      <c r="I16" s="1"/>
      <c r="J16" s="14">
        <f>SUM(J5:J15)</f>
        <v>1482520</v>
      </c>
    </row>
    <row r="17" spans="1:10" ht="15" thickBot="1" x14ac:dyDescent="0.4">
      <c r="A17" s="7"/>
      <c r="B17" s="18" t="s">
        <v>6</v>
      </c>
      <c r="C17" s="19" t="s">
        <v>22</v>
      </c>
      <c r="D17" s="20"/>
      <c r="E17" s="20"/>
      <c r="F17" s="20"/>
      <c r="G17" s="20"/>
      <c r="H17" s="20"/>
      <c r="I17" s="20"/>
      <c r="J17" s="21"/>
    </row>
    <row r="18" spans="1:10" ht="15" thickTop="1" x14ac:dyDescent="0.35"/>
  </sheetData>
  <mergeCells count="4">
    <mergeCell ref="C17:J17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2024-07-25T12:45:16Z</dcterms:created>
  <dcterms:modified xsi:type="dcterms:W3CDTF">2024-08-09T07:23:08Z</dcterms:modified>
</cp:coreProperties>
</file>