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F2B655EE-EA93-45DC-9D8E-E39B23B83E83}" xr6:coauthVersionLast="47" xr6:coauthVersionMax="47" xr10:uidLastSave="{00000000-0000-0000-0000-000000000000}"/>
  <bookViews>
    <workbookView xWindow="2124" yWindow="2124" windowWidth="17280" windowHeight="8880" xr2:uid="{739477F0-84B7-4128-B359-09608C103C2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8" i="1" l="1"/>
  <c r="H42" i="1"/>
  <c r="F45" i="1"/>
  <c r="H45" i="1" s="1"/>
  <c r="F47" i="1"/>
  <c r="F46" i="1"/>
  <c r="H47" i="1"/>
  <c r="H46" i="1"/>
  <c r="J3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" i="1"/>
  <c r="F42" i="1"/>
  <c r="F48" i="1" l="1"/>
  <c r="J42" i="1"/>
</calcChain>
</file>

<file path=xl/sharedStrings.xml><?xml version="1.0" encoding="utf-8"?>
<sst xmlns="http://schemas.openxmlformats.org/spreadsheetml/2006/main" count="64" uniqueCount="24">
  <si>
    <t>TREES WILL BE USED TO DIFFERENT SITE IN MARCH 2024</t>
  </si>
  <si>
    <t>PLACES</t>
  </si>
  <si>
    <t>SIZE OF TREES</t>
  </si>
  <si>
    <t>QUANTITY</t>
  </si>
  <si>
    <t>BV16</t>
  </si>
  <si>
    <t>TREES 15CM*5M</t>
  </si>
  <si>
    <t>TREES 20CM*4M</t>
  </si>
  <si>
    <t>TREES 25CM*3M</t>
  </si>
  <si>
    <t>BV4</t>
  </si>
  <si>
    <t>B4A</t>
  </si>
  <si>
    <t>BV28A</t>
  </si>
  <si>
    <t>BV31</t>
  </si>
  <si>
    <t>BV32</t>
  </si>
  <si>
    <t>SANZARI BV30,BV3</t>
  </si>
  <si>
    <t>GASAMBYA BV20</t>
  </si>
  <si>
    <t>MASORO BV2,BV1&amp;BV3</t>
  </si>
  <si>
    <t>BV33</t>
  </si>
  <si>
    <t>KARAMBO</t>
  </si>
  <si>
    <t>GASAMBYA BV17&amp;19</t>
  </si>
  <si>
    <t>PRICES/RWF</t>
  </si>
  <si>
    <t>TOTAL PRICES</t>
  </si>
  <si>
    <t>MAHAZA BV71&amp;MUNINI</t>
  </si>
  <si>
    <t>EA/RWF</t>
  </si>
  <si>
    <t>TOTAL PIECES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</si>
</sst>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3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1" xfId="0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3" borderId="1" xfId="0" applyFont="1" applyFill="1" applyBorder="1"/>
    <xf numFmtId="0" fontId="6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3B4C7-0226-4FE3-A77A-0475A7474B94}">
  <dimension ref="A1:K48"/>
  <sheetViews>
    <sheetView tabSelected="1" topLeftCell="A38" workbookViewId="0">
      <selection activeCell="H48" sqref="H48"/>
    </sheetView>
  </sheetViews>
  <sheetFormatPr defaultRowHeight="14.4" x14ac:dyDescent="0.3"/>
  <cols>
    <col min="5" max="5" width="11.33203125" customWidth="1"/>
    <col min="6" max="6" width="14.44140625" customWidth="1"/>
    <col min="8" max="8" width="15.44140625" bestFit="1" customWidth="1"/>
  </cols>
  <sheetData>
    <row r="1" spans="1:11" ht="18" x14ac:dyDescent="0.35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18" x14ac:dyDescent="0.35">
      <c r="A2" s="4" t="s">
        <v>1</v>
      </c>
      <c r="B2" s="4"/>
      <c r="C2" s="4"/>
      <c r="D2" s="4" t="s">
        <v>2</v>
      </c>
      <c r="E2" s="4"/>
      <c r="F2" s="4" t="s">
        <v>3</v>
      </c>
      <c r="G2" s="4"/>
      <c r="H2" s="4" t="s">
        <v>19</v>
      </c>
      <c r="I2" s="4"/>
      <c r="J2" s="4" t="s">
        <v>20</v>
      </c>
      <c r="K2" s="4"/>
    </row>
    <row r="3" spans="1:11" ht="18" x14ac:dyDescent="0.35">
      <c r="A3" s="7" t="s">
        <v>4</v>
      </c>
      <c r="B3" s="8"/>
      <c r="C3" s="9"/>
      <c r="D3" s="34" t="s">
        <v>5</v>
      </c>
      <c r="E3" s="34"/>
      <c r="F3" s="3">
        <v>30</v>
      </c>
      <c r="G3" s="3"/>
      <c r="H3" s="35">
        <v>6000</v>
      </c>
      <c r="I3" s="35"/>
      <c r="J3" s="35">
        <f>H3*F3</f>
        <v>180000</v>
      </c>
      <c r="K3" s="35"/>
    </row>
    <row r="4" spans="1:11" ht="18" x14ac:dyDescent="0.35">
      <c r="A4" s="10"/>
      <c r="B4" s="11"/>
      <c r="C4" s="12"/>
      <c r="D4" s="34" t="s">
        <v>6</v>
      </c>
      <c r="E4" s="34"/>
      <c r="F4" s="5">
        <v>20</v>
      </c>
      <c r="G4" s="6"/>
      <c r="H4" s="39">
        <v>9000</v>
      </c>
      <c r="I4" s="40"/>
      <c r="J4" s="35">
        <f>H4*F4</f>
        <v>180000</v>
      </c>
      <c r="K4" s="35"/>
    </row>
    <row r="5" spans="1:11" ht="18" x14ac:dyDescent="0.35">
      <c r="A5" s="13"/>
      <c r="B5" s="14"/>
      <c r="C5" s="15"/>
      <c r="D5" s="34" t="s">
        <v>7</v>
      </c>
      <c r="E5" s="34"/>
      <c r="F5" s="5">
        <v>10</v>
      </c>
      <c r="G5" s="6"/>
      <c r="H5" s="39">
        <v>17500</v>
      </c>
      <c r="I5" s="40"/>
      <c r="J5" s="35">
        <f t="shared" ref="J5:J41" si="0">H5*F5</f>
        <v>175000</v>
      </c>
      <c r="K5" s="35"/>
    </row>
    <row r="6" spans="1:11" ht="18" x14ac:dyDescent="0.35">
      <c r="A6" s="7" t="s">
        <v>8</v>
      </c>
      <c r="B6" s="8"/>
      <c r="C6" s="9"/>
      <c r="D6" s="34" t="s">
        <v>5</v>
      </c>
      <c r="E6" s="34"/>
      <c r="F6" s="5">
        <v>30</v>
      </c>
      <c r="G6" s="6"/>
      <c r="H6" s="36">
        <v>6000</v>
      </c>
      <c r="I6" s="37"/>
      <c r="J6" s="35">
        <f t="shared" si="0"/>
        <v>180000</v>
      </c>
      <c r="K6" s="35"/>
    </row>
    <row r="7" spans="1:11" ht="18" x14ac:dyDescent="0.35">
      <c r="A7" s="10"/>
      <c r="B7" s="11"/>
      <c r="C7" s="12"/>
      <c r="D7" s="34" t="s">
        <v>6</v>
      </c>
      <c r="E7" s="34"/>
      <c r="F7" s="5">
        <v>20</v>
      </c>
      <c r="G7" s="6"/>
      <c r="H7" s="36">
        <v>9000</v>
      </c>
      <c r="I7" s="37"/>
      <c r="J7" s="35">
        <f t="shared" si="0"/>
        <v>180000</v>
      </c>
      <c r="K7" s="35"/>
    </row>
    <row r="8" spans="1:11" ht="18" x14ac:dyDescent="0.35">
      <c r="A8" s="13"/>
      <c r="B8" s="14"/>
      <c r="C8" s="15"/>
      <c r="D8" s="34" t="s">
        <v>7</v>
      </c>
      <c r="E8" s="34"/>
      <c r="F8" s="5">
        <v>10</v>
      </c>
      <c r="G8" s="6"/>
      <c r="H8" s="36">
        <v>17500</v>
      </c>
      <c r="I8" s="37"/>
      <c r="J8" s="35">
        <f t="shared" si="0"/>
        <v>175000</v>
      </c>
      <c r="K8" s="35"/>
    </row>
    <row r="9" spans="1:11" ht="18" x14ac:dyDescent="0.35">
      <c r="A9" s="16" t="s">
        <v>9</v>
      </c>
      <c r="B9" s="17"/>
      <c r="C9" s="18"/>
      <c r="D9" s="34" t="s">
        <v>5</v>
      </c>
      <c r="E9" s="34"/>
      <c r="F9" s="5">
        <v>30</v>
      </c>
      <c r="G9" s="6"/>
      <c r="H9" s="36">
        <v>6000</v>
      </c>
      <c r="I9" s="37"/>
      <c r="J9" s="35">
        <f t="shared" si="0"/>
        <v>180000</v>
      </c>
      <c r="K9" s="35"/>
    </row>
    <row r="10" spans="1:11" ht="18" x14ac:dyDescent="0.35">
      <c r="A10" s="19"/>
      <c r="B10" s="20"/>
      <c r="C10" s="21"/>
      <c r="D10" s="34" t="s">
        <v>6</v>
      </c>
      <c r="E10" s="34"/>
      <c r="F10" s="5">
        <v>20</v>
      </c>
      <c r="G10" s="6"/>
      <c r="H10" s="36">
        <v>9000</v>
      </c>
      <c r="I10" s="37"/>
      <c r="J10" s="35">
        <f t="shared" si="0"/>
        <v>180000</v>
      </c>
      <c r="K10" s="35"/>
    </row>
    <row r="11" spans="1:11" ht="18" x14ac:dyDescent="0.35">
      <c r="A11" s="22"/>
      <c r="B11" s="23"/>
      <c r="C11" s="24"/>
      <c r="D11" s="34" t="s">
        <v>7</v>
      </c>
      <c r="E11" s="34"/>
      <c r="F11" s="5">
        <v>10</v>
      </c>
      <c r="G11" s="6"/>
      <c r="H11" s="36">
        <v>17500</v>
      </c>
      <c r="I11" s="37"/>
      <c r="J11" s="35">
        <f t="shared" si="0"/>
        <v>175000</v>
      </c>
      <c r="K11" s="35"/>
    </row>
    <row r="12" spans="1:11" ht="18" x14ac:dyDescent="0.35">
      <c r="A12" s="25" t="s">
        <v>10</v>
      </c>
      <c r="B12" s="26"/>
      <c r="C12" s="27"/>
      <c r="D12" s="34" t="s">
        <v>5</v>
      </c>
      <c r="E12" s="34"/>
      <c r="F12" s="5">
        <v>30</v>
      </c>
      <c r="G12" s="6"/>
      <c r="H12" s="36">
        <v>6000</v>
      </c>
      <c r="I12" s="37"/>
      <c r="J12" s="35">
        <f t="shared" si="0"/>
        <v>180000</v>
      </c>
      <c r="K12" s="35"/>
    </row>
    <row r="13" spans="1:11" ht="18" x14ac:dyDescent="0.35">
      <c r="A13" s="28"/>
      <c r="B13" s="29"/>
      <c r="C13" s="30"/>
      <c r="D13" s="34" t="s">
        <v>6</v>
      </c>
      <c r="E13" s="34"/>
      <c r="F13" s="5">
        <v>20</v>
      </c>
      <c r="G13" s="6"/>
      <c r="H13" s="36">
        <v>9000</v>
      </c>
      <c r="I13" s="37"/>
      <c r="J13" s="35">
        <f t="shared" si="0"/>
        <v>180000</v>
      </c>
      <c r="K13" s="35"/>
    </row>
    <row r="14" spans="1:11" ht="18" x14ac:dyDescent="0.35">
      <c r="A14" s="31"/>
      <c r="B14" s="32"/>
      <c r="C14" s="33"/>
      <c r="D14" s="34" t="s">
        <v>7</v>
      </c>
      <c r="E14" s="34"/>
      <c r="F14" s="5">
        <v>10</v>
      </c>
      <c r="G14" s="6"/>
      <c r="H14" s="36">
        <v>17500</v>
      </c>
      <c r="I14" s="37"/>
      <c r="J14" s="35">
        <f t="shared" si="0"/>
        <v>175000</v>
      </c>
      <c r="K14" s="35"/>
    </row>
    <row r="15" spans="1:11" ht="18" x14ac:dyDescent="0.35">
      <c r="A15" s="25" t="s">
        <v>11</v>
      </c>
      <c r="B15" s="26"/>
      <c r="C15" s="27"/>
      <c r="D15" s="34" t="s">
        <v>5</v>
      </c>
      <c r="E15" s="34"/>
      <c r="F15" s="5">
        <v>30</v>
      </c>
      <c r="G15" s="6"/>
      <c r="H15" s="36">
        <v>6000</v>
      </c>
      <c r="I15" s="37"/>
      <c r="J15" s="35">
        <f t="shared" si="0"/>
        <v>180000</v>
      </c>
      <c r="K15" s="35"/>
    </row>
    <row r="16" spans="1:11" ht="18" x14ac:dyDescent="0.35">
      <c r="A16" s="28"/>
      <c r="B16" s="29"/>
      <c r="C16" s="30"/>
      <c r="D16" s="34" t="s">
        <v>6</v>
      </c>
      <c r="E16" s="34"/>
      <c r="F16" s="5">
        <v>20</v>
      </c>
      <c r="G16" s="6"/>
      <c r="H16" s="36">
        <v>9000</v>
      </c>
      <c r="I16" s="37"/>
      <c r="J16" s="35">
        <f t="shared" si="0"/>
        <v>180000</v>
      </c>
      <c r="K16" s="35"/>
    </row>
    <row r="17" spans="1:11" ht="18" x14ac:dyDescent="0.35">
      <c r="A17" s="31"/>
      <c r="B17" s="32"/>
      <c r="C17" s="33"/>
      <c r="D17" s="34" t="s">
        <v>7</v>
      </c>
      <c r="E17" s="34"/>
      <c r="F17" s="5">
        <v>10</v>
      </c>
      <c r="G17" s="6"/>
      <c r="H17" s="36">
        <v>17500</v>
      </c>
      <c r="I17" s="37"/>
      <c r="J17" s="35">
        <f t="shared" si="0"/>
        <v>175000</v>
      </c>
      <c r="K17" s="35"/>
    </row>
    <row r="18" spans="1:11" ht="18" x14ac:dyDescent="0.35">
      <c r="A18" s="25" t="s">
        <v>12</v>
      </c>
      <c r="B18" s="26"/>
      <c r="C18" s="27"/>
      <c r="D18" s="34" t="s">
        <v>5</v>
      </c>
      <c r="E18" s="34"/>
      <c r="F18" s="5">
        <v>30</v>
      </c>
      <c r="G18" s="6"/>
      <c r="H18" s="36">
        <v>6000</v>
      </c>
      <c r="I18" s="37"/>
      <c r="J18" s="35">
        <f t="shared" si="0"/>
        <v>180000</v>
      </c>
      <c r="K18" s="35"/>
    </row>
    <row r="19" spans="1:11" ht="18" x14ac:dyDescent="0.35">
      <c r="A19" s="28"/>
      <c r="B19" s="29"/>
      <c r="C19" s="30"/>
      <c r="D19" s="34" t="s">
        <v>6</v>
      </c>
      <c r="E19" s="34"/>
      <c r="F19" s="5">
        <v>20</v>
      </c>
      <c r="G19" s="6"/>
      <c r="H19" s="36">
        <v>9000</v>
      </c>
      <c r="I19" s="37"/>
      <c r="J19" s="35">
        <f t="shared" si="0"/>
        <v>180000</v>
      </c>
      <c r="K19" s="35"/>
    </row>
    <row r="20" spans="1:11" ht="18" x14ac:dyDescent="0.35">
      <c r="A20" s="31"/>
      <c r="B20" s="32"/>
      <c r="C20" s="33"/>
      <c r="D20" s="34" t="s">
        <v>7</v>
      </c>
      <c r="E20" s="34"/>
      <c r="F20" s="5">
        <v>10</v>
      </c>
      <c r="G20" s="6"/>
      <c r="H20" s="36">
        <v>17500</v>
      </c>
      <c r="I20" s="37"/>
      <c r="J20" s="35">
        <f t="shared" si="0"/>
        <v>175000</v>
      </c>
      <c r="K20" s="35"/>
    </row>
    <row r="21" spans="1:11" ht="18" x14ac:dyDescent="0.35">
      <c r="A21" s="25" t="s">
        <v>13</v>
      </c>
      <c r="B21" s="26"/>
      <c r="C21" s="27"/>
      <c r="D21" s="34" t="s">
        <v>5</v>
      </c>
      <c r="E21" s="34"/>
      <c r="F21" s="5">
        <v>30</v>
      </c>
      <c r="G21" s="6"/>
      <c r="H21" s="36">
        <v>6000</v>
      </c>
      <c r="I21" s="37"/>
      <c r="J21" s="35">
        <f t="shared" si="0"/>
        <v>180000</v>
      </c>
      <c r="K21" s="35"/>
    </row>
    <row r="22" spans="1:11" ht="18" x14ac:dyDescent="0.35">
      <c r="A22" s="28"/>
      <c r="B22" s="29"/>
      <c r="C22" s="30"/>
      <c r="D22" s="34" t="s">
        <v>6</v>
      </c>
      <c r="E22" s="34"/>
      <c r="F22" s="5">
        <v>20</v>
      </c>
      <c r="G22" s="6"/>
      <c r="H22" s="36">
        <v>9000</v>
      </c>
      <c r="I22" s="37"/>
      <c r="J22" s="35">
        <f t="shared" si="0"/>
        <v>180000</v>
      </c>
      <c r="K22" s="35"/>
    </row>
    <row r="23" spans="1:11" ht="18" x14ac:dyDescent="0.35">
      <c r="A23" s="31"/>
      <c r="B23" s="32"/>
      <c r="C23" s="33"/>
      <c r="D23" s="34" t="s">
        <v>7</v>
      </c>
      <c r="E23" s="34"/>
      <c r="F23" s="5">
        <v>10</v>
      </c>
      <c r="G23" s="6"/>
      <c r="H23" s="36">
        <v>17500</v>
      </c>
      <c r="I23" s="37"/>
      <c r="J23" s="35">
        <f t="shared" si="0"/>
        <v>175000</v>
      </c>
      <c r="K23" s="35"/>
    </row>
    <row r="24" spans="1:11" ht="18" x14ac:dyDescent="0.35">
      <c r="A24" s="25" t="s">
        <v>18</v>
      </c>
      <c r="B24" s="26"/>
      <c r="C24" s="27"/>
      <c r="D24" s="34" t="s">
        <v>5</v>
      </c>
      <c r="E24" s="34"/>
      <c r="F24" s="5">
        <v>30</v>
      </c>
      <c r="G24" s="6"/>
      <c r="H24" s="36">
        <v>6000</v>
      </c>
      <c r="I24" s="37"/>
      <c r="J24" s="35">
        <f t="shared" si="0"/>
        <v>180000</v>
      </c>
      <c r="K24" s="35"/>
    </row>
    <row r="25" spans="1:11" ht="18" x14ac:dyDescent="0.35">
      <c r="A25" s="28"/>
      <c r="B25" s="29"/>
      <c r="C25" s="30"/>
      <c r="D25" s="34" t="s">
        <v>6</v>
      </c>
      <c r="E25" s="34"/>
      <c r="F25" s="5">
        <v>20</v>
      </c>
      <c r="G25" s="6"/>
      <c r="H25" s="36">
        <v>9000</v>
      </c>
      <c r="I25" s="37"/>
      <c r="J25" s="35">
        <f t="shared" si="0"/>
        <v>180000</v>
      </c>
      <c r="K25" s="35"/>
    </row>
    <row r="26" spans="1:11" ht="18" x14ac:dyDescent="0.35">
      <c r="A26" s="31"/>
      <c r="B26" s="32"/>
      <c r="C26" s="33"/>
      <c r="D26" s="34" t="s">
        <v>7</v>
      </c>
      <c r="E26" s="34"/>
      <c r="F26" s="5">
        <v>10</v>
      </c>
      <c r="G26" s="6"/>
      <c r="H26" s="36">
        <v>17500</v>
      </c>
      <c r="I26" s="37"/>
      <c r="J26" s="35">
        <f t="shared" si="0"/>
        <v>175000</v>
      </c>
      <c r="K26" s="35"/>
    </row>
    <row r="27" spans="1:11" ht="18" x14ac:dyDescent="0.35">
      <c r="A27" s="25" t="s">
        <v>14</v>
      </c>
      <c r="B27" s="26"/>
      <c r="C27" s="27"/>
      <c r="D27" s="34" t="s">
        <v>5</v>
      </c>
      <c r="E27" s="34"/>
      <c r="F27" s="5">
        <v>30</v>
      </c>
      <c r="G27" s="6"/>
      <c r="H27" s="36">
        <v>6000</v>
      </c>
      <c r="I27" s="37"/>
      <c r="J27" s="35">
        <f t="shared" si="0"/>
        <v>180000</v>
      </c>
      <c r="K27" s="35"/>
    </row>
    <row r="28" spans="1:11" ht="18" x14ac:dyDescent="0.35">
      <c r="A28" s="28"/>
      <c r="B28" s="29"/>
      <c r="C28" s="30"/>
      <c r="D28" s="34" t="s">
        <v>6</v>
      </c>
      <c r="E28" s="34"/>
      <c r="F28" s="5">
        <v>20</v>
      </c>
      <c r="G28" s="6"/>
      <c r="H28" s="36">
        <v>9000</v>
      </c>
      <c r="I28" s="37"/>
      <c r="J28" s="35">
        <f t="shared" si="0"/>
        <v>180000</v>
      </c>
      <c r="K28" s="35"/>
    </row>
    <row r="29" spans="1:11" ht="18" x14ac:dyDescent="0.35">
      <c r="A29" s="31"/>
      <c r="B29" s="32"/>
      <c r="C29" s="33"/>
      <c r="D29" s="34" t="s">
        <v>7</v>
      </c>
      <c r="E29" s="34"/>
      <c r="F29" s="5">
        <v>10</v>
      </c>
      <c r="G29" s="6"/>
      <c r="H29" s="36">
        <v>17500</v>
      </c>
      <c r="I29" s="37"/>
      <c r="J29" s="35">
        <f t="shared" si="0"/>
        <v>175000</v>
      </c>
      <c r="K29" s="35"/>
    </row>
    <row r="30" spans="1:11" ht="18" x14ac:dyDescent="0.35">
      <c r="A30" s="25" t="s">
        <v>21</v>
      </c>
      <c r="B30" s="26"/>
      <c r="C30" s="27"/>
      <c r="D30" s="34" t="s">
        <v>5</v>
      </c>
      <c r="E30" s="34"/>
      <c r="F30" s="5">
        <v>30</v>
      </c>
      <c r="G30" s="6"/>
      <c r="H30" s="36">
        <v>6000</v>
      </c>
      <c r="I30" s="37"/>
      <c r="J30" s="35">
        <f t="shared" si="0"/>
        <v>180000</v>
      </c>
      <c r="K30" s="35"/>
    </row>
    <row r="31" spans="1:11" ht="18" x14ac:dyDescent="0.35">
      <c r="A31" s="28"/>
      <c r="B31" s="29"/>
      <c r="C31" s="30"/>
      <c r="D31" s="34" t="s">
        <v>6</v>
      </c>
      <c r="E31" s="34"/>
      <c r="F31" s="5">
        <v>20</v>
      </c>
      <c r="G31" s="6"/>
      <c r="H31" s="36">
        <v>9000</v>
      </c>
      <c r="I31" s="37"/>
      <c r="J31" s="35">
        <f t="shared" si="0"/>
        <v>180000</v>
      </c>
      <c r="K31" s="35"/>
    </row>
    <row r="32" spans="1:11" ht="18" x14ac:dyDescent="0.35">
      <c r="A32" s="31"/>
      <c r="B32" s="32"/>
      <c r="C32" s="33"/>
      <c r="D32" s="34" t="s">
        <v>7</v>
      </c>
      <c r="E32" s="34"/>
      <c r="F32" s="5">
        <v>10</v>
      </c>
      <c r="G32" s="6"/>
      <c r="H32" s="36">
        <v>17500</v>
      </c>
      <c r="I32" s="37"/>
      <c r="J32" s="35">
        <f t="shared" si="0"/>
        <v>175000</v>
      </c>
      <c r="K32" s="35"/>
    </row>
    <row r="33" spans="1:11" ht="18" x14ac:dyDescent="0.35">
      <c r="A33" s="25" t="s">
        <v>15</v>
      </c>
      <c r="B33" s="26"/>
      <c r="C33" s="27"/>
      <c r="D33" s="34" t="s">
        <v>5</v>
      </c>
      <c r="E33" s="34"/>
      <c r="F33" s="5">
        <v>30</v>
      </c>
      <c r="G33" s="6"/>
      <c r="H33" s="36">
        <v>6000</v>
      </c>
      <c r="I33" s="37"/>
      <c r="J33" s="35">
        <f t="shared" si="0"/>
        <v>180000</v>
      </c>
      <c r="K33" s="35"/>
    </row>
    <row r="34" spans="1:11" ht="18" x14ac:dyDescent="0.35">
      <c r="A34" s="28"/>
      <c r="B34" s="29"/>
      <c r="C34" s="30"/>
      <c r="D34" s="34" t="s">
        <v>6</v>
      </c>
      <c r="E34" s="34"/>
      <c r="F34" s="5">
        <v>20</v>
      </c>
      <c r="G34" s="6"/>
      <c r="H34" s="36">
        <v>9000</v>
      </c>
      <c r="I34" s="37"/>
      <c r="J34" s="35">
        <f t="shared" si="0"/>
        <v>180000</v>
      </c>
      <c r="K34" s="35"/>
    </row>
    <row r="35" spans="1:11" ht="18" x14ac:dyDescent="0.35">
      <c r="A35" s="31"/>
      <c r="B35" s="32"/>
      <c r="C35" s="33"/>
      <c r="D35" s="34" t="s">
        <v>7</v>
      </c>
      <c r="E35" s="34"/>
      <c r="F35" s="5">
        <v>10</v>
      </c>
      <c r="G35" s="6"/>
      <c r="H35" s="36">
        <v>17500</v>
      </c>
      <c r="I35" s="37"/>
      <c r="J35" s="35">
        <f t="shared" si="0"/>
        <v>175000</v>
      </c>
      <c r="K35" s="35"/>
    </row>
    <row r="36" spans="1:11" ht="18" x14ac:dyDescent="0.35">
      <c r="A36" s="25" t="s">
        <v>16</v>
      </c>
      <c r="B36" s="26"/>
      <c r="C36" s="27"/>
      <c r="D36" s="34" t="s">
        <v>5</v>
      </c>
      <c r="E36" s="34"/>
      <c r="F36" s="5">
        <v>30</v>
      </c>
      <c r="G36" s="6"/>
      <c r="H36" s="36">
        <v>6000</v>
      </c>
      <c r="I36" s="37"/>
      <c r="J36" s="35">
        <f t="shared" si="0"/>
        <v>180000</v>
      </c>
      <c r="K36" s="35"/>
    </row>
    <row r="37" spans="1:11" ht="18" x14ac:dyDescent="0.35">
      <c r="A37" s="28"/>
      <c r="B37" s="29"/>
      <c r="C37" s="30"/>
      <c r="D37" s="34" t="s">
        <v>6</v>
      </c>
      <c r="E37" s="34"/>
      <c r="F37" s="5">
        <v>20</v>
      </c>
      <c r="G37" s="6"/>
      <c r="H37" s="36">
        <v>9000</v>
      </c>
      <c r="I37" s="37"/>
      <c r="J37" s="35">
        <f t="shared" si="0"/>
        <v>180000</v>
      </c>
      <c r="K37" s="35"/>
    </row>
    <row r="38" spans="1:11" ht="18" x14ac:dyDescent="0.35">
      <c r="A38" s="31"/>
      <c r="B38" s="32"/>
      <c r="C38" s="33"/>
      <c r="D38" s="34" t="s">
        <v>7</v>
      </c>
      <c r="E38" s="34"/>
      <c r="F38" s="5">
        <v>10</v>
      </c>
      <c r="G38" s="6"/>
      <c r="H38" s="36">
        <v>17500</v>
      </c>
      <c r="I38" s="37"/>
      <c r="J38" s="35">
        <f t="shared" si="0"/>
        <v>175000</v>
      </c>
      <c r="K38" s="35"/>
    </row>
    <row r="39" spans="1:11" ht="18" x14ac:dyDescent="0.35">
      <c r="A39" s="25" t="s">
        <v>17</v>
      </c>
      <c r="B39" s="26"/>
      <c r="C39" s="27"/>
      <c r="D39" s="34" t="s">
        <v>5</v>
      </c>
      <c r="E39" s="34"/>
      <c r="F39" s="5">
        <v>60</v>
      </c>
      <c r="G39" s="6"/>
      <c r="H39" s="36">
        <v>6000</v>
      </c>
      <c r="I39" s="37"/>
      <c r="J39" s="35">
        <f t="shared" si="0"/>
        <v>360000</v>
      </c>
      <c r="K39" s="35"/>
    </row>
    <row r="40" spans="1:11" ht="18" x14ac:dyDescent="0.35">
      <c r="A40" s="28"/>
      <c r="B40" s="29"/>
      <c r="C40" s="30"/>
      <c r="D40" s="34" t="s">
        <v>6</v>
      </c>
      <c r="E40" s="34"/>
      <c r="F40" s="5">
        <v>40</v>
      </c>
      <c r="G40" s="6"/>
      <c r="H40" s="36">
        <v>9000</v>
      </c>
      <c r="I40" s="37"/>
      <c r="J40" s="35">
        <f t="shared" si="0"/>
        <v>360000</v>
      </c>
      <c r="K40" s="35"/>
    </row>
    <row r="41" spans="1:11" ht="18" x14ac:dyDescent="0.35">
      <c r="A41" s="31"/>
      <c r="B41" s="32"/>
      <c r="C41" s="33"/>
      <c r="D41" s="34" t="s">
        <v>7</v>
      </c>
      <c r="E41" s="34"/>
      <c r="F41" s="5">
        <v>20</v>
      </c>
      <c r="G41" s="6"/>
      <c r="H41" s="36">
        <v>17500</v>
      </c>
      <c r="I41" s="37"/>
      <c r="J41" s="35">
        <f t="shared" si="0"/>
        <v>350000</v>
      </c>
      <c r="K41" s="35"/>
    </row>
    <row r="42" spans="1:11" ht="18" x14ac:dyDescent="0.35">
      <c r="F42" s="3">
        <f>SUM(F3:G41)</f>
        <v>840</v>
      </c>
      <c r="G42" s="3"/>
      <c r="H42" s="1">
        <f>SUM(H3:I41)</f>
        <v>422500</v>
      </c>
      <c r="I42" s="2"/>
      <c r="J42" s="35">
        <f>SUM(J3:K41)</f>
        <v>7490000</v>
      </c>
      <c r="K42" s="35"/>
    </row>
    <row r="44" spans="1:11" ht="18" x14ac:dyDescent="0.35">
      <c r="F44" s="43" t="s">
        <v>23</v>
      </c>
      <c r="G44" s="44" t="s">
        <v>22</v>
      </c>
      <c r="H44" s="45" t="s">
        <v>20</v>
      </c>
    </row>
    <row r="45" spans="1:11" ht="18" customHeight="1" x14ac:dyDescent="0.35">
      <c r="D45" s="47" t="s">
        <v>5</v>
      </c>
      <c r="E45" s="47"/>
      <c r="F45" s="38">
        <f>F3+F6+F9+F12+F15+F18+F21+F24+F27+F30+F33+F36+F39</f>
        <v>420</v>
      </c>
      <c r="G45" s="38">
        <v>6000</v>
      </c>
      <c r="H45" s="38">
        <f>G45*F45</f>
        <v>2520000</v>
      </c>
    </row>
    <row r="46" spans="1:11" ht="18" customHeight="1" x14ac:dyDescent="0.35">
      <c r="D46" s="47" t="s">
        <v>6</v>
      </c>
      <c r="E46" s="47"/>
      <c r="F46" s="38">
        <f>F4+F7+F10+F13+F16+F19+F22+F25+F28+F31+F34+F37+F40</f>
        <v>280</v>
      </c>
      <c r="G46" s="38">
        <v>9000</v>
      </c>
      <c r="H46" s="38">
        <f>G46*F46</f>
        <v>2520000</v>
      </c>
    </row>
    <row r="47" spans="1:11" ht="18" customHeight="1" x14ac:dyDescent="0.35">
      <c r="D47" s="47" t="s">
        <v>7</v>
      </c>
      <c r="E47" s="47"/>
      <c r="F47" s="38">
        <f>F5+F8+F11+F14+F17+F20+F23+F26+F29+F32+F35+F38+F41</f>
        <v>140</v>
      </c>
      <c r="G47" s="38">
        <v>17500</v>
      </c>
      <c r="H47" s="38">
        <f>G47*F47</f>
        <v>2450000</v>
      </c>
    </row>
    <row r="48" spans="1:11" ht="18" x14ac:dyDescent="0.35">
      <c r="F48" s="46">
        <f>SUM(F45:F47)</f>
        <v>840</v>
      </c>
      <c r="G48" s="38"/>
      <c r="H48" s="46">
        <f>SUM(H45:H47)</f>
        <v>7490000</v>
      </c>
    </row>
  </sheetData>
  <mergeCells count="178">
    <mergeCell ref="J40:K40"/>
    <mergeCell ref="J41:K41"/>
    <mergeCell ref="J42:K42"/>
    <mergeCell ref="J2:K2"/>
    <mergeCell ref="J34:K34"/>
    <mergeCell ref="J35:K35"/>
    <mergeCell ref="J36:K36"/>
    <mergeCell ref="J37:K37"/>
    <mergeCell ref="J38:K38"/>
    <mergeCell ref="J39:K39"/>
    <mergeCell ref="J28:K28"/>
    <mergeCell ref="J29:K29"/>
    <mergeCell ref="J30:K30"/>
    <mergeCell ref="J31:K31"/>
    <mergeCell ref="J32:K32"/>
    <mergeCell ref="J33:K33"/>
    <mergeCell ref="J22:K22"/>
    <mergeCell ref="J23:K23"/>
    <mergeCell ref="J24:K24"/>
    <mergeCell ref="J25:K25"/>
    <mergeCell ref="J26:K26"/>
    <mergeCell ref="J27:K27"/>
    <mergeCell ref="J16:K16"/>
    <mergeCell ref="J17:K17"/>
    <mergeCell ref="J18:K18"/>
    <mergeCell ref="J19:K19"/>
    <mergeCell ref="J20:K20"/>
    <mergeCell ref="J21:K21"/>
    <mergeCell ref="J10:K10"/>
    <mergeCell ref="J11:K11"/>
    <mergeCell ref="J12:K12"/>
    <mergeCell ref="J13:K13"/>
    <mergeCell ref="J14:K14"/>
    <mergeCell ref="J15:K15"/>
    <mergeCell ref="J4:K4"/>
    <mergeCell ref="J5:K5"/>
    <mergeCell ref="J6:K6"/>
    <mergeCell ref="J7:K7"/>
    <mergeCell ref="J8:K8"/>
    <mergeCell ref="J9:K9"/>
    <mergeCell ref="H37:I37"/>
    <mergeCell ref="H38:I38"/>
    <mergeCell ref="H39:I39"/>
    <mergeCell ref="H40:I40"/>
    <mergeCell ref="H41:I41"/>
    <mergeCell ref="H42:I42"/>
    <mergeCell ref="H31:I31"/>
    <mergeCell ref="H32:I32"/>
    <mergeCell ref="H33:I33"/>
    <mergeCell ref="H34:I34"/>
    <mergeCell ref="H35:I35"/>
    <mergeCell ref="H36:I36"/>
    <mergeCell ref="H25:I25"/>
    <mergeCell ref="H26:I26"/>
    <mergeCell ref="H27:I27"/>
    <mergeCell ref="H28:I28"/>
    <mergeCell ref="H29:I29"/>
    <mergeCell ref="H30:I30"/>
    <mergeCell ref="H19:I19"/>
    <mergeCell ref="H20:I20"/>
    <mergeCell ref="H21:I21"/>
    <mergeCell ref="H22:I22"/>
    <mergeCell ref="H23:I23"/>
    <mergeCell ref="H24:I24"/>
    <mergeCell ref="H13:I13"/>
    <mergeCell ref="H14:I14"/>
    <mergeCell ref="H15:I15"/>
    <mergeCell ref="H16:I16"/>
    <mergeCell ref="H17:I17"/>
    <mergeCell ref="H18:I18"/>
    <mergeCell ref="H7:I7"/>
    <mergeCell ref="H8:I8"/>
    <mergeCell ref="H9:I9"/>
    <mergeCell ref="H10:I10"/>
    <mergeCell ref="H11:I11"/>
    <mergeCell ref="H12:I12"/>
    <mergeCell ref="D41:E41"/>
    <mergeCell ref="F41:G41"/>
    <mergeCell ref="A39:C41"/>
    <mergeCell ref="F42:G42"/>
    <mergeCell ref="H2:I2"/>
    <mergeCell ref="H3:I3"/>
    <mergeCell ref="H4:I4"/>
    <mergeCell ref="H5:I5"/>
    <mergeCell ref="H6:I6"/>
    <mergeCell ref="D40:E40"/>
    <mergeCell ref="F40:G40"/>
    <mergeCell ref="A3:C5"/>
    <mergeCell ref="A6:C8"/>
    <mergeCell ref="A9:C11"/>
    <mergeCell ref="A12:C14"/>
    <mergeCell ref="A15:C17"/>
    <mergeCell ref="A18:C20"/>
    <mergeCell ref="A21:C23"/>
    <mergeCell ref="D38:E38"/>
    <mergeCell ref="F38:G38"/>
    <mergeCell ref="D39:E39"/>
    <mergeCell ref="F39:G39"/>
    <mergeCell ref="A36:C38"/>
    <mergeCell ref="D36:E36"/>
    <mergeCell ref="F36:G36"/>
    <mergeCell ref="D37:E37"/>
    <mergeCell ref="F37:G37"/>
    <mergeCell ref="D34:E34"/>
    <mergeCell ref="F34:G34"/>
    <mergeCell ref="D35:E35"/>
    <mergeCell ref="F35:G35"/>
    <mergeCell ref="A33:C35"/>
    <mergeCell ref="D32:E32"/>
    <mergeCell ref="F32:G32"/>
    <mergeCell ref="D33:E33"/>
    <mergeCell ref="F33:G33"/>
    <mergeCell ref="A30:C32"/>
    <mergeCell ref="D30:E30"/>
    <mergeCell ref="F30:G30"/>
    <mergeCell ref="D31:E31"/>
    <mergeCell ref="F31:G31"/>
    <mergeCell ref="D28:E28"/>
    <mergeCell ref="F28:G28"/>
    <mergeCell ref="D29:E29"/>
    <mergeCell ref="F29:G29"/>
    <mergeCell ref="A27:C29"/>
    <mergeCell ref="D26:E26"/>
    <mergeCell ref="F26:G26"/>
    <mergeCell ref="D27:E27"/>
    <mergeCell ref="F27:G27"/>
    <mergeCell ref="A24:C26"/>
    <mergeCell ref="D24:E24"/>
    <mergeCell ref="F24:G24"/>
    <mergeCell ref="D25:E25"/>
    <mergeCell ref="F25:G25"/>
    <mergeCell ref="D22:E22"/>
    <mergeCell ref="F22:G22"/>
    <mergeCell ref="D23:E23"/>
    <mergeCell ref="F23:G23"/>
    <mergeCell ref="D20:E20"/>
    <mergeCell ref="F20:G20"/>
    <mergeCell ref="D21:E21"/>
    <mergeCell ref="F21:G21"/>
    <mergeCell ref="D18:E18"/>
    <mergeCell ref="F18:G18"/>
    <mergeCell ref="D19:E19"/>
    <mergeCell ref="F19:G19"/>
    <mergeCell ref="D16:E16"/>
    <mergeCell ref="F16:G16"/>
    <mergeCell ref="D17:E17"/>
    <mergeCell ref="F17:G17"/>
    <mergeCell ref="D14:E14"/>
    <mergeCell ref="F14:G14"/>
    <mergeCell ref="D15:E15"/>
    <mergeCell ref="F15:G15"/>
    <mergeCell ref="D12:E12"/>
    <mergeCell ref="F12:G12"/>
    <mergeCell ref="D13:E13"/>
    <mergeCell ref="F13:G13"/>
    <mergeCell ref="D10:E10"/>
    <mergeCell ref="F10:G10"/>
    <mergeCell ref="D11:E11"/>
    <mergeCell ref="F11:G11"/>
    <mergeCell ref="D8:E8"/>
    <mergeCell ref="F8:G8"/>
    <mergeCell ref="D9:E9"/>
    <mergeCell ref="F9:G9"/>
    <mergeCell ref="D6:E6"/>
    <mergeCell ref="F6:G6"/>
    <mergeCell ref="D7:E7"/>
    <mergeCell ref="F7:G7"/>
    <mergeCell ref="D4:E4"/>
    <mergeCell ref="F4:G4"/>
    <mergeCell ref="D5:E5"/>
    <mergeCell ref="F5:G5"/>
    <mergeCell ref="A1:K1"/>
    <mergeCell ref="A2:C2"/>
    <mergeCell ref="D2:E2"/>
    <mergeCell ref="F2:G2"/>
    <mergeCell ref="D3:E3"/>
    <mergeCell ref="F3:G3"/>
    <mergeCell ref="J3:K3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2024-03-06T09:23:32Z</dcterms:created>
  <dcterms:modified xsi:type="dcterms:W3CDTF">2024-03-06T10:46:13Z</dcterms:modified>
</cp:coreProperties>
</file>